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Eddie\"/>
    </mc:Choice>
  </mc:AlternateContent>
  <xr:revisionPtr revIDLastSave="0" documentId="13_ncr:1_{847D9689-322E-40F4-82FF-72D8E4561753}" xr6:coauthVersionLast="47" xr6:coauthVersionMax="47" xr10:uidLastSave="{00000000-0000-0000-0000-000000000000}"/>
  <workbookProtection workbookAlgorithmName="SHA-512" workbookHashValue="xKNJNySufT2cGo7zpxAgpnO3x2fs5Kw6+/LQntz3YZuYlAdKzjIoGOz7xowPm3yVZngLG89WsiAbPkq8PS8HwQ==" workbookSaltValue="ABQ4YHpre4whNQfb3STSsg==" workbookSpinCount="100000" lockStructure="1"/>
  <bookViews>
    <workbookView xWindow="-120" yWindow="-120" windowWidth="29040" windowHeight="17520" tabRatio="645" xr2:uid="{EF8102B1-F123-4182-90C8-227465A10683}"/>
  </bookViews>
  <sheets>
    <sheet name="Instructions" sheetId="6" r:id="rId1"/>
    <sheet name="Start Here" sheetId="22" r:id="rId2"/>
    <sheet name="Jul" sheetId="5" r:id="rId3"/>
    <sheet name="Aug" sheetId="7" r:id="rId4"/>
    <sheet name="Sep" sheetId="8" r:id="rId5"/>
    <sheet name="Q1" sheetId="19" r:id="rId6"/>
    <sheet name="Oct" sheetId="9" r:id="rId7"/>
    <sheet name="Nov" sheetId="10" r:id="rId8"/>
    <sheet name="Dec" sheetId="11" r:id="rId9"/>
    <sheet name="Q2" sheetId="20" r:id="rId10"/>
    <sheet name="Jan" sheetId="12" r:id="rId11"/>
    <sheet name="Feb" sheetId="13" r:id="rId12"/>
    <sheet name="Mar" sheetId="14" r:id="rId13"/>
    <sheet name="Q3" sheetId="21" r:id="rId14"/>
    <sheet name="Apr" sheetId="15" r:id="rId15"/>
    <sheet name="May" sheetId="16" r:id="rId16"/>
    <sheet name="Jun" sheetId="17" r:id="rId17"/>
    <sheet name="Year End" sheetId="18" r:id="rId18"/>
    <sheet name="Dept" sheetId="2" state="hidden" r:id="rId19"/>
  </sheets>
  <definedNames>
    <definedName name="_xlnm._FilterDatabase" localSheetId="14" hidden="1">Apr!$D$22:$AB$31</definedName>
    <definedName name="_xlnm._FilterDatabase" localSheetId="3" hidden="1">Aug!$D$22:$AB$31</definedName>
    <definedName name="_xlnm._FilterDatabase" localSheetId="8" hidden="1">Dec!$D$22:$AB$31</definedName>
    <definedName name="_xlnm._FilterDatabase" localSheetId="11" hidden="1">Feb!$D$22:$AB$31</definedName>
    <definedName name="_xlnm._FilterDatabase" localSheetId="10" hidden="1">Jan!$D$22:$AB$31</definedName>
    <definedName name="_xlnm._FilterDatabase" localSheetId="2" hidden="1">Jul!$D$22:$AB$31</definedName>
    <definedName name="_xlnm._FilterDatabase" localSheetId="16" hidden="1">Jun!$D$22:$AB$31</definedName>
    <definedName name="_xlnm._FilterDatabase" localSheetId="12" hidden="1">Mar!$D$22:$AB$31</definedName>
    <definedName name="_xlnm._FilterDatabase" localSheetId="15" hidden="1">May!$D$22:$AB$31</definedName>
    <definedName name="_xlnm._FilterDatabase" localSheetId="7" hidden="1">Nov!$D$22:$AB$31</definedName>
    <definedName name="_xlnm._FilterDatabase" localSheetId="6" hidden="1">Oct!$D$22:$AB$31</definedName>
    <definedName name="_xlnm._FilterDatabase" localSheetId="5" hidden="1">'Q1'!$C$22:$X$31</definedName>
    <definedName name="_xlnm._FilterDatabase" localSheetId="9" hidden="1">'Q2'!$C$22:$X$31</definedName>
    <definedName name="_xlnm._FilterDatabase" localSheetId="13" hidden="1">'Q3'!$C$22:$X$31</definedName>
    <definedName name="_xlnm._FilterDatabase" localSheetId="4" hidden="1">Sep!$D$22:$AB$31</definedName>
    <definedName name="_xlnm._FilterDatabase" localSheetId="17" hidden="1">'Year End'!$C$22:$X$31</definedName>
    <definedName name="_xlnm.Print_Area" localSheetId="14">Apr!$A$1:$AB$44</definedName>
    <definedName name="_xlnm.Print_Area" localSheetId="3">Aug!$A$1:$AB$44</definedName>
    <definedName name="_xlnm.Print_Area" localSheetId="8">Dec!$A$1:$AB$44</definedName>
    <definedName name="_xlnm.Print_Area" localSheetId="11">Feb!$A$1:$AB$44</definedName>
    <definedName name="_xlnm.Print_Area" localSheetId="0">Instructions!$A$3:$B$37</definedName>
    <definedName name="_xlnm.Print_Area" localSheetId="10">Jan!$A$1:$AB$44</definedName>
    <definedName name="_xlnm.Print_Area" localSheetId="2">Jul!$A$1:$AB$44</definedName>
    <definedName name="_xlnm.Print_Area" localSheetId="16">Jun!$A$1:$AB$44</definedName>
    <definedName name="_xlnm.Print_Area" localSheetId="12">Mar!$A$1:$AB$44</definedName>
    <definedName name="_xlnm.Print_Area" localSheetId="15">May!$A$1:$AB$44</definedName>
    <definedName name="_xlnm.Print_Area" localSheetId="7">Nov!$A$1:$AB$44</definedName>
    <definedName name="_xlnm.Print_Area" localSheetId="6">Oct!$A$1:$AB$44</definedName>
    <definedName name="_xlnm.Print_Area" localSheetId="5">'Q1'!$A$1:$T$45</definedName>
    <definedName name="_xlnm.Print_Area" localSheetId="9">'Q2'!$A$1:$T$45</definedName>
    <definedName name="_xlnm.Print_Area" localSheetId="13">'Q3'!$A$1:$T$45</definedName>
    <definedName name="_xlnm.Print_Area" localSheetId="4">Sep!$A$1:$AB$44</definedName>
    <definedName name="_xlnm.Print_Area" localSheetId="1">'Start Here'!$A$1:$AC$29</definedName>
    <definedName name="_xlnm.Print_Area" localSheetId="17">'Year End'!$A$1:$T$45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7" l="1"/>
  <c r="Q43" i="7" s="1"/>
  <c r="U43" i="7" s="1"/>
  <c r="V16" i="7"/>
  <c r="Q42" i="7" s="1"/>
  <c r="U42" i="7" s="1"/>
  <c r="V15" i="7"/>
  <c r="Q41" i="7" s="1"/>
  <c r="U41" i="7" s="1"/>
  <c r="V14" i="7"/>
  <c r="Q40" i="7" s="1"/>
  <c r="U40" i="7" s="1"/>
  <c r="V13" i="7"/>
  <c r="Q39" i="7" s="1"/>
  <c r="U39" i="7" s="1"/>
  <c r="V12" i="7"/>
  <c r="Q38" i="7" s="1"/>
  <c r="U38" i="7" s="1"/>
  <c r="V11" i="7"/>
  <c r="Q37" i="7" s="1"/>
  <c r="U37" i="7" s="1"/>
  <c r="V10" i="7"/>
  <c r="Q36" i="7" s="1"/>
  <c r="V9" i="7"/>
  <c r="Q35" i="7" s="1"/>
  <c r="V17" i="17"/>
  <c r="Q43" i="17" s="1"/>
  <c r="U43" i="17" s="1"/>
  <c r="V16" i="17"/>
  <c r="Q42" i="17" s="1"/>
  <c r="U42" i="17" s="1"/>
  <c r="V15" i="17"/>
  <c r="Q41" i="17" s="1"/>
  <c r="U41" i="17" s="1"/>
  <c r="V14" i="17"/>
  <c r="Q40" i="17" s="1"/>
  <c r="U40" i="17" s="1"/>
  <c r="V13" i="17"/>
  <c r="Q39" i="17" s="1"/>
  <c r="U39" i="17" s="1"/>
  <c r="V12" i="17"/>
  <c r="Q38" i="17" s="1"/>
  <c r="U38" i="17" s="1"/>
  <c r="V11" i="17"/>
  <c r="Q37" i="17" s="1"/>
  <c r="V10" i="17"/>
  <c r="Q36" i="17" s="1"/>
  <c r="U36" i="17" s="1"/>
  <c r="V9" i="17"/>
  <c r="Q35" i="17" s="1"/>
  <c r="V17" i="16"/>
  <c r="Q43" i="16" s="1"/>
  <c r="U43" i="16" s="1"/>
  <c r="V16" i="16"/>
  <c r="Q42" i="16" s="1"/>
  <c r="U42" i="16" s="1"/>
  <c r="V15" i="16"/>
  <c r="Q41" i="16" s="1"/>
  <c r="U41" i="16" s="1"/>
  <c r="V14" i="16"/>
  <c r="Q40" i="16" s="1"/>
  <c r="U40" i="16" s="1"/>
  <c r="V13" i="16"/>
  <c r="Q39" i="16" s="1"/>
  <c r="U39" i="16" s="1"/>
  <c r="V12" i="16"/>
  <c r="Q38" i="16" s="1"/>
  <c r="U38" i="16" s="1"/>
  <c r="V11" i="16"/>
  <c r="Q37" i="16" s="1"/>
  <c r="U37" i="16" s="1"/>
  <c r="V10" i="16"/>
  <c r="Q36" i="16" s="1"/>
  <c r="U36" i="16" s="1"/>
  <c r="V9" i="16"/>
  <c r="Q35" i="16" s="1"/>
  <c r="U35" i="16" s="1"/>
  <c r="V17" i="15"/>
  <c r="Q43" i="15" s="1"/>
  <c r="U43" i="15" s="1"/>
  <c r="V16" i="15"/>
  <c r="Q42" i="15" s="1"/>
  <c r="U42" i="15" s="1"/>
  <c r="V15" i="15"/>
  <c r="Q41" i="15" s="1"/>
  <c r="U41" i="15" s="1"/>
  <c r="V14" i="15"/>
  <c r="Q40" i="15" s="1"/>
  <c r="U40" i="15" s="1"/>
  <c r="V13" i="15"/>
  <c r="Q39" i="15" s="1"/>
  <c r="U39" i="15" s="1"/>
  <c r="V12" i="15"/>
  <c r="Q38" i="15" s="1"/>
  <c r="U38" i="15" s="1"/>
  <c r="V11" i="15"/>
  <c r="Q37" i="15" s="1"/>
  <c r="U37" i="15" s="1"/>
  <c r="V10" i="15"/>
  <c r="Q36" i="15" s="1"/>
  <c r="U36" i="15" s="1"/>
  <c r="V9" i="15"/>
  <c r="Q35" i="15" s="1"/>
  <c r="U35" i="15" s="1"/>
  <c r="V17" i="14"/>
  <c r="Q43" i="14" s="1"/>
  <c r="U43" i="14" s="1"/>
  <c r="V16" i="14"/>
  <c r="Q42" i="14" s="1"/>
  <c r="U42" i="14" s="1"/>
  <c r="V15" i="14"/>
  <c r="Q41" i="14" s="1"/>
  <c r="U41" i="14" s="1"/>
  <c r="V14" i="14"/>
  <c r="Q40" i="14" s="1"/>
  <c r="U40" i="14" s="1"/>
  <c r="V13" i="14"/>
  <c r="Q39" i="14" s="1"/>
  <c r="U39" i="14" s="1"/>
  <c r="V12" i="14"/>
  <c r="Q38" i="14" s="1"/>
  <c r="U38" i="14" s="1"/>
  <c r="V11" i="14"/>
  <c r="Q37" i="14" s="1"/>
  <c r="U37" i="14" s="1"/>
  <c r="V10" i="14"/>
  <c r="Q36" i="14" s="1"/>
  <c r="U36" i="14" s="1"/>
  <c r="V9" i="14"/>
  <c r="Q35" i="14" s="1"/>
  <c r="U35" i="14" s="1"/>
  <c r="V17" i="13"/>
  <c r="Q43" i="13" s="1"/>
  <c r="U43" i="13" s="1"/>
  <c r="V16" i="13"/>
  <c r="Q42" i="13" s="1"/>
  <c r="U42" i="13" s="1"/>
  <c r="V15" i="13"/>
  <c r="Q41" i="13" s="1"/>
  <c r="U41" i="13" s="1"/>
  <c r="V14" i="13"/>
  <c r="Q40" i="13" s="1"/>
  <c r="U40" i="13" s="1"/>
  <c r="V13" i="13"/>
  <c r="Q39" i="13" s="1"/>
  <c r="U39" i="13" s="1"/>
  <c r="V12" i="13"/>
  <c r="Q38" i="13" s="1"/>
  <c r="U38" i="13" s="1"/>
  <c r="V11" i="13"/>
  <c r="Q37" i="13" s="1"/>
  <c r="U37" i="13" s="1"/>
  <c r="V10" i="13"/>
  <c r="Q36" i="13" s="1"/>
  <c r="U36" i="13" s="1"/>
  <c r="V9" i="13"/>
  <c r="Q35" i="13" s="1"/>
  <c r="U35" i="13" s="1"/>
  <c r="V17" i="12"/>
  <c r="Q43" i="12" s="1"/>
  <c r="U43" i="12" s="1"/>
  <c r="V16" i="12"/>
  <c r="Q42" i="12" s="1"/>
  <c r="U42" i="12" s="1"/>
  <c r="V15" i="12"/>
  <c r="Q41" i="12" s="1"/>
  <c r="U41" i="12" s="1"/>
  <c r="V14" i="12"/>
  <c r="Q40" i="12" s="1"/>
  <c r="U40" i="12" s="1"/>
  <c r="V13" i="12"/>
  <c r="Q39" i="12" s="1"/>
  <c r="U39" i="12" s="1"/>
  <c r="V12" i="12"/>
  <c r="Q38" i="12" s="1"/>
  <c r="U38" i="12" s="1"/>
  <c r="V11" i="12"/>
  <c r="Q37" i="12" s="1"/>
  <c r="U37" i="12" s="1"/>
  <c r="V10" i="12"/>
  <c r="Q36" i="12" s="1"/>
  <c r="U36" i="12" s="1"/>
  <c r="V9" i="12"/>
  <c r="Q35" i="12" s="1"/>
  <c r="U35" i="12" s="1"/>
  <c r="V17" i="11"/>
  <c r="Q43" i="11" s="1"/>
  <c r="U43" i="11" s="1"/>
  <c r="V16" i="11"/>
  <c r="Q42" i="11" s="1"/>
  <c r="U42" i="11" s="1"/>
  <c r="V15" i="11"/>
  <c r="Q41" i="11" s="1"/>
  <c r="U41" i="11" s="1"/>
  <c r="V14" i="11"/>
  <c r="Q40" i="11" s="1"/>
  <c r="U40" i="11" s="1"/>
  <c r="V13" i="11"/>
  <c r="Q39" i="11" s="1"/>
  <c r="U39" i="11" s="1"/>
  <c r="V12" i="11"/>
  <c r="Q38" i="11" s="1"/>
  <c r="U38" i="11" s="1"/>
  <c r="V11" i="11"/>
  <c r="Q37" i="11" s="1"/>
  <c r="U37" i="11" s="1"/>
  <c r="V10" i="11"/>
  <c r="Q36" i="11" s="1"/>
  <c r="U36" i="11" s="1"/>
  <c r="V9" i="11"/>
  <c r="Q35" i="11" s="1"/>
  <c r="U35" i="11" s="1"/>
  <c r="V17" i="10"/>
  <c r="Q43" i="10" s="1"/>
  <c r="U43" i="10" s="1"/>
  <c r="V16" i="10"/>
  <c r="Q42" i="10" s="1"/>
  <c r="U42" i="10" s="1"/>
  <c r="V15" i="10"/>
  <c r="Q41" i="10" s="1"/>
  <c r="U41" i="10" s="1"/>
  <c r="V14" i="10"/>
  <c r="Q40" i="10" s="1"/>
  <c r="U40" i="10" s="1"/>
  <c r="V13" i="10"/>
  <c r="Q39" i="10" s="1"/>
  <c r="U39" i="10" s="1"/>
  <c r="V12" i="10"/>
  <c r="Q38" i="10" s="1"/>
  <c r="U38" i="10" s="1"/>
  <c r="V11" i="10"/>
  <c r="Q37" i="10" s="1"/>
  <c r="U37" i="10" s="1"/>
  <c r="V10" i="10"/>
  <c r="Q36" i="10" s="1"/>
  <c r="U36" i="10" s="1"/>
  <c r="V9" i="10"/>
  <c r="Q35" i="10" s="1"/>
  <c r="U35" i="10" s="1"/>
  <c r="V17" i="9"/>
  <c r="Q43" i="9" s="1"/>
  <c r="U43" i="9" s="1"/>
  <c r="V16" i="9"/>
  <c r="Q42" i="9" s="1"/>
  <c r="U42" i="9" s="1"/>
  <c r="V15" i="9"/>
  <c r="Q41" i="9" s="1"/>
  <c r="U41" i="9" s="1"/>
  <c r="V14" i="9"/>
  <c r="Q40" i="9" s="1"/>
  <c r="U40" i="9" s="1"/>
  <c r="V13" i="9"/>
  <c r="Q39" i="9" s="1"/>
  <c r="U39" i="9" s="1"/>
  <c r="V12" i="9"/>
  <c r="Q38" i="9" s="1"/>
  <c r="U38" i="9" s="1"/>
  <c r="V11" i="9"/>
  <c r="Q37" i="9" s="1"/>
  <c r="U37" i="9" s="1"/>
  <c r="V10" i="9"/>
  <c r="Q36" i="9" s="1"/>
  <c r="V9" i="9"/>
  <c r="Q35" i="9" s="1"/>
  <c r="V17" i="8"/>
  <c r="Q43" i="8" s="1"/>
  <c r="U43" i="8" s="1"/>
  <c r="V16" i="8"/>
  <c r="Q42" i="8" s="1"/>
  <c r="U42" i="8" s="1"/>
  <c r="V15" i="8"/>
  <c r="Q41" i="8" s="1"/>
  <c r="U41" i="8" s="1"/>
  <c r="V14" i="8"/>
  <c r="Q40" i="8" s="1"/>
  <c r="U40" i="8" s="1"/>
  <c r="V13" i="8"/>
  <c r="Q39" i="8" s="1"/>
  <c r="U39" i="8" s="1"/>
  <c r="V12" i="8"/>
  <c r="Q38" i="8" s="1"/>
  <c r="U38" i="8" s="1"/>
  <c r="V11" i="8"/>
  <c r="Q37" i="8" s="1"/>
  <c r="U37" i="8" s="1"/>
  <c r="V10" i="8"/>
  <c r="Q36" i="8" s="1"/>
  <c r="U36" i="8" s="1"/>
  <c r="V9" i="8"/>
  <c r="Q35" i="8" s="1"/>
  <c r="U35" i="8" s="1"/>
  <c r="V9" i="5"/>
  <c r="Q35" i="5" s="1"/>
  <c r="V10" i="5"/>
  <c r="Q36" i="5" s="1"/>
  <c r="V11" i="5"/>
  <c r="Q37" i="5" s="1"/>
  <c r="U37" i="5" s="1"/>
  <c r="V12" i="5"/>
  <c r="Q38" i="5" s="1"/>
  <c r="U38" i="5" s="1"/>
  <c r="V13" i="5"/>
  <c r="Q39" i="5" s="1"/>
  <c r="U39" i="5" s="1"/>
  <c r="V14" i="5"/>
  <c r="Q40" i="5" s="1"/>
  <c r="U40" i="5" s="1"/>
  <c r="V15" i="5"/>
  <c r="Q41" i="5" s="1"/>
  <c r="U41" i="5" s="1"/>
  <c r="V16" i="5"/>
  <c r="Q42" i="5" s="1"/>
  <c r="U42" i="5" s="1"/>
  <c r="V17" i="5"/>
  <c r="Q43" i="5" s="1"/>
  <c r="U43" i="5" s="1"/>
  <c r="U44" i="16" l="1"/>
  <c r="W39" i="16" s="1"/>
  <c r="U44" i="15"/>
  <c r="W37" i="15" s="1"/>
  <c r="U44" i="14"/>
  <c r="W38" i="14" s="1"/>
  <c r="U44" i="13"/>
  <c r="W41" i="13" s="1"/>
  <c r="U44" i="12"/>
  <c r="W38" i="12" s="1"/>
  <c r="U44" i="11"/>
  <c r="W37" i="11" s="1"/>
  <c r="U44" i="10"/>
  <c r="W35" i="10" s="1"/>
  <c r="U44" i="8"/>
  <c r="W38" i="8" s="1"/>
  <c r="D9" i="5"/>
  <c r="E9" i="5"/>
  <c r="F9" i="5"/>
  <c r="M9" i="5"/>
  <c r="N9" i="5"/>
  <c r="D10" i="5"/>
  <c r="E10" i="5"/>
  <c r="F10" i="5"/>
  <c r="M10" i="5"/>
  <c r="N10" i="5"/>
  <c r="D11" i="5"/>
  <c r="E11" i="5"/>
  <c r="F11" i="5"/>
  <c r="M11" i="5"/>
  <c r="N11" i="5"/>
  <c r="D12" i="5"/>
  <c r="E12" i="5"/>
  <c r="F12" i="5"/>
  <c r="M12" i="5"/>
  <c r="N12" i="5"/>
  <c r="D13" i="5"/>
  <c r="E13" i="5"/>
  <c r="F13" i="5"/>
  <c r="M13" i="5"/>
  <c r="N13" i="5"/>
  <c r="D14" i="5"/>
  <c r="E14" i="5"/>
  <c r="F14" i="5"/>
  <c r="M14" i="5"/>
  <c r="N14" i="5"/>
  <c r="D15" i="5"/>
  <c r="E15" i="5"/>
  <c r="F15" i="5"/>
  <c r="M15" i="5"/>
  <c r="N15" i="5"/>
  <c r="D16" i="5"/>
  <c r="E16" i="5"/>
  <c r="F16" i="5"/>
  <c r="M16" i="5"/>
  <c r="N16" i="5"/>
  <c r="D17" i="5"/>
  <c r="E17" i="5"/>
  <c r="F17" i="5"/>
  <c r="M17" i="5"/>
  <c r="N17" i="5"/>
  <c r="I20" i="22"/>
  <c r="D9" i="17"/>
  <c r="E9" i="17"/>
  <c r="F9" i="17"/>
  <c r="M9" i="17"/>
  <c r="N9" i="17"/>
  <c r="D10" i="17"/>
  <c r="E10" i="17"/>
  <c r="F10" i="17"/>
  <c r="M10" i="17"/>
  <c r="N10" i="17"/>
  <c r="D11" i="17"/>
  <c r="E11" i="17"/>
  <c r="F11" i="17"/>
  <c r="M11" i="17"/>
  <c r="N11" i="17"/>
  <c r="D12" i="17"/>
  <c r="E12" i="17"/>
  <c r="F12" i="17"/>
  <c r="M12" i="17"/>
  <c r="N12" i="17"/>
  <c r="D13" i="17"/>
  <c r="E13" i="17"/>
  <c r="F13" i="17"/>
  <c r="M13" i="17"/>
  <c r="N13" i="17"/>
  <c r="D14" i="17"/>
  <c r="E14" i="17"/>
  <c r="F14" i="17"/>
  <c r="M14" i="17"/>
  <c r="N14" i="17"/>
  <c r="D15" i="17"/>
  <c r="E15" i="17"/>
  <c r="F15" i="17"/>
  <c r="M15" i="17"/>
  <c r="N15" i="17"/>
  <c r="D16" i="17"/>
  <c r="E16" i="17"/>
  <c r="F16" i="17"/>
  <c r="M16" i="17"/>
  <c r="N16" i="17"/>
  <c r="D17" i="17"/>
  <c r="E17" i="17"/>
  <c r="F17" i="17"/>
  <c r="M17" i="17"/>
  <c r="N17" i="17"/>
  <c r="D9" i="16"/>
  <c r="E9" i="16"/>
  <c r="F9" i="16"/>
  <c r="M9" i="16"/>
  <c r="N9" i="16"/>
  <c r="D10" i="16"/>
  <c r="E10" i="16"/>
  <c r="F10" i="16"/>
  <c r="M10" i="16"/>
  <c r="N10" i="16"/>
  <c r="D11" i="16"/>
  <c r="E11" i="16"/>
  <c r="F11" i="16"/>
  <c r="M11" i="16"/>
  <c r="N11" i="16"/>
  <c r="D12" i="16"/>
  <c r="E12" i="16"/>
  <c r="F12" i="16"/>
  <c r="M12" i="16"/>
  <c r="N12" i="16"/>
  <c r="D13" i="16"/>
  <c r="E13" i="16"/>
  <c r="F13" i="16"/>
  <c r="M13" i="16"/>
  <c r="N13" i="16"/>
  <c r="D14" i="16"/>
  <c r="E14" i="16"/>
  <c r="F14" i="16"/>
  <c r="M14" i="16"/>
  <c r="N14" i="16"/>
  <c r="D15" i="16"/>
  <c r="E15" i="16"/>
  <c r="F15" i="16"/>
  <c r="M15" i="16"/>
  <c r="N15" i="16"/>
  <c r="D16" i="16"/>
  <c r="E16" i="16"/>
  <c r="F16" i="16"/>
  <c r="M16" i="16"/>
  <c r="N16" i="16"/>
  <c r="D17" i="16"/>
  <c r="E17" i="16"/>
  <c r="F17" i="16"/>
  <c r="M17" i="16"/>
  <c r="N17" i="16"/>
  <c r="D9" i="15"/>
  <c r="E9" i="15"/>
  <c r="F9" i="15"/>
  <c r="M9" i="15"/>
  <c r="N9" i="15"/>
  <c r="D10" i="15"/>
  <c r="E10" i="15"/>
  <c r="F10" i="15"/>
  <c r="M10" i="15"/>
  <c r="N10" i="15"/>
  <c r="D11" i="15"/>
  <c r="E11" i="15"/>
  <c r="F11" i="15"/>
  <c r="M11" i="15"/>
  <c r="N11" i="15"/>
  <c r="D12" i="15"/>
  <c r="E12" i="15"/>
  <c r="F12" i="15"/>
  <c r="M12" i="15"/>
  <c r="N12" i="15"/>
  <c r="D13" i="15"/>
  <c r="E13" i="15"/>
  <c r="F13" i="15"/>
  <c r="M13" i="15"/>
  <c r="N13" i="15"/>
  <c r="D14" i="15"/>
  <c r="E14" i="15"/>
  <c r="F14" i="15"/>
  <c r="M14" i="15"/>
  <c r="N14" i="15"/>
  <c r="D15" i="15"/>
  <c r="E15" i="15"/>
  <c r="F15" i="15"/>
  <c r="M15" i="15"/>
  <c r="N15" i="15"/>
  <c r="D16" i="15"/>
  <c r="E16" i="15"/>
  <c r="F16" i="15"/>
  <c r="M16" i="15"/>
  <c r="N16" i="15"/>
  <c r="D17" i="15"/>
  <c r="E17" i="15"/>
  <c r="F17" i="15"/>
  <c r="M17" i="15"/>
  <c r="N17" i="15"/>
  <c r="D9" i="14"/>
  <c r="E9" i="14"/>
  <c r="F9" i="14"/>
  <c r="M9" i="14"/>
  <c r="N9" i="14"/>
  <c r="D10" i="14"/>
  <c r="E10" i="14"/>
  <c r="F10" i="14"/>
  <c r="M10" i="14"/>
  <c r="N10" i="14"/>
  <c r="D11" i="14"/>
  <c r="E11" i="14"/>
  <c r="F11" i="14"/>
  <c r="M11" i="14"/>
  <c r="N11" i="14"/>
  <c r="D12" i="14"/>
  <c r="E12" i="14"/>
  <c r="F12" i="14"/>
  <c r="M12" i="14"/>
  <c r="N12" i="14"/>
  <c r="D13" i="14"/>
  <c r="E13" i="14"/>
  <c r="F13" i="14"/>
  <c r="M13" i="14"/>
  <c r="N13" i="14"/>
  <c r="D14" i="14"/>
  <c r="E14" i="14"/>
  <c r="F14" i="14"/>
  <c r="M14" i="14"/>
  <c r="N14" i="14"/>
  <c r="D15" i="14"/>
  <c r="E15" i="14"/>
  <c r="F15" i="14"/>
  <c r="M15" i="14"/>
  <c r="N15" i="14"/>
  <c r="D16" i="14"/>
  <c r="E16" i="14"/>
  <c r="F16" i="14"/>
  <c r="M16" i="14"/>
  <c r="N16" i="14"/>
  <c r="D17" i="14"/>
  <c r="E17" i="14"/>
  <c r="F17" i="14"/>
  <c r="M17" i="14"/>
  <c r="N17" i="14"/>
  <c r="D9" i="13"/>
  <c r="E9" i="13"/>
  <c r="F9" i="13"/>
  <c r="M9" i="13"/>
  <c r="N9" i="13"/>
  <c r="D10" i="13"/>
  <c r="E10" i="13"/>
  <c r="F10" i="13"/>
  <c r="M10" i="13"/>
  <c r="N10" i="13"/>
  <c r="D11" i="13"/>
  <c r="E11" i="13"/>
  <c r="F11" i="13"/>
  <c r="M11" i="13"/>
  <c r="N11" i="13"/>
  <c r="D12" i="13"/>
  <c r="E12" i="13"/>
  <c r="F12" i="13"/>
  <c r="M12" i="13"/>
  <c r="N12" i="13"/>
  <c r="D13" i="13"/>
  <c r="E13" i="13"/>
  <c r="F13" i="13"/>
  <c r="M13" i="13"/>
  <c r="N13" i="13"/>
  <c r="D14" i="13"/>
  <c r="E14" i="13"/>
  <c r="F14" i="13"/>
  <c r="M14" i="13"/>
  <c r="N14" i="13"/>
  <c r="D15" i="13"/>
  <c r="E15" i="13"/>
  <c r="F15" i="13"/>
  <c r="M15" i="13"/>
  <c r="N15" i="13"/>
  <c r="D16" i="13"/>
  <c r="E16" i="13"/>
  <c r="F16" i="13"/>
  <c r="M16" i="13"/>
  <c r="N16" i="13"/>
  <c r="D17" i="13"/>
  <c r="E17" i="13"/>
  <c r="F17" i="13"/>
  <c r="M17" i="13"/>
  <c r="N17" i="13"/>
  <c r="D9" i="12"/>
  <c r="E9" i="12"/>
  <c r="F9" i="12"/>
  <c r="M9" i="12"/>
  <c r="N9" i="12"/>
  <c r="D10" i="12"/>
  <c r="E10" i="12"/>
  <c r="F10" i="12"/>
  <c r="M10" i="12"/>
  <c r="N10" i="12"/>
  <c r="D11" i="12"/>
  <c r="E11" i="12"/>
  <c r="F11" i="12"/>
  <c r="M11" i="12"/>
  <c r="N11" i="12"/>
  <c r="D12" i="12"/>
  <c r="E12" i="12"/>
  <c r="F12" i="12"/>
  <c r="M12" i="12"/>
  <c r="N12" i="12"/>
  <c r="D13" i="12"/>
  <c r="E13" i="12"/>
  <c r="F13" i="12"/>
  <c r="M13" i="12"/>
  <c r="N13" i="12"/>
  <c r="D14" i="12"/>
  <c r="E14" i="12"/>
  <c r="F14" i="12"/>
  <c r="M14" i="12"/>
  <c r="N14" i="12"/>
  <c r="D15" i="12"/>
  <c r="E15" i="12"/>
  <c r="F15" i="12"/>
  <c r="M15" i="12"/>
  <c r="N15" i="12"/>
  <c r="D16" i="12"/>
  <c r="E16" i="12"/>
  <c r="F16" i="12"/>
  <c r="M16" i="12"/>
  <c r="N16" i="12"/>
  <c r="D17" i="12"/>
  <c r="E17" i="12"/>
  <c r="F17" i="12"/>
  <c r="M17" i="12"/>
  <c r="N17" i="12"/>
  <c r="D9" i="11"/>
  <c r="E9" i="11"/>
  <c r="F9" i="11"/>
  <c r="M9" i="11"/>
  <c r="N9" i="11"/>
  <c r="D10" i="11"/>
  <c r="E10" i="11"/>
  <c r="F10" i="11"/>
  <c r="M10" i="11"/>
  <c r="N10" i="11"/>
  <c r="D11" i="11"/>
  <c r="E11" i="11"/>
  <c r="F11" i="11"/>
  <c r="M11" i="11"/>
  <c r="N11" i="11"/>
  <c r="D12" i="11"/>
  <c r="E12" i="11"/>
  <c r="F12" i="11"/>
  <c r="M12" i="11"/>
  <c r="N12" i="11"/>
  <c r="D13" i="11"/>
  <c r="E13" i="11"/>
  <c r="F13" i="11"/>
  <c r="M13" i="11"/>
  <c r="N13" i="11"/>
  <c r="D14" i="11"/>
  <c r="E14" i="11"/>
  <c r="F14" i="11"/>
  <c r="M14" i="11"/>
  <c r="N14" i="11"/>
  <c r="D15" i="11"/>
  <c r="E15" i="11"/>
  <c r="F15" i="11"/>
  <c r="M15" i="11"/>
  <c r="N15" i="11"/>
  <c r="D16" i="11"/>
  <c r="E16" i="11"/>
  <c r="F16" i="11"/>
  <c r="M16" i="11"/>
  <c r="N16" i="11"/>
  <c r="D17" i="11"/>
  <c r="E17" i="11"/>
  <c r="F17" i="11"/>
  <c r="M17" i="11"/>
  <c r="N17" i="11"/>
  <c r="D9" i="10"/>
  <c r="E9" i="10"/>
  <c r="F9" i="10"/>
  <c r="M9" i="10"/>
  <c r="N9" i="10"/>
  <c r="D10" i="10"/>
  <c r="E10" i="10"/>
  <c r="F10" i="10"/>
  <c r="M10" i="10"/>
  <c r="N10" i="10"/>
  <c r="D11" i="10"/>
  <c r="E11" i="10"/>
  <c r="F11" i="10"/>
  <c r="M11" i="10"/>
  <c r="N11" i="10"/>
  <c r="D12" i="10"/>
  <c r="E12" i="10"/>
  <c r="F12" i="10"/>
  <c r="M12" i="10"/>
  <c r="N12" i="10"/>
  <c r="D13" i="10"/>
  <c r="E13" i="10"/>
  <c r="F13" i="10"/>
  <c r="M13" i="10"/>
  <c r="N13" i="10"/>
  <c r="D14" i="10"/>
  <c r="E14" i="10"/>
  <c r="F14" i="10"/>
  <c r="M14" i="10"/>
  <c r="N14" i="10"/>
  <c r="D15" i="10"/>
  <c r="E15" i="10"/>
  <c r="F15" i="10"/>
  <c r="M15" i="10"/>
  <c r="N15" i="10"/>
  <c r="D16" i="10"/>
  <c r="E16" i="10"/>
  <c r="F16" i="10"/>
  <c r="M16" i="10"/>
  <c r="N16" i="10"/>
  <c r="D17" i="10"/>
  <c r="E17" i="10"/>
  <c r="F17" i="10"/>
  <c r="M17" i="10"/>
  <c r="N17" i="10"/>
  <c r="D9" i="9"/>
  <c r="E9" i="9"/>
  <c r="F9" i="9"/>
  <c r="M9" i="9"/>
  <c r="N9" i="9"/>
  <c r="D10" i="9"/>
  <c r="E10" i="9"/>
  <c r="F10" i="9"/>
  <c r="M10" i="9"/>
  <c r="N10" i="9"/>
  <c r="D11" i="9"/>
  <c r="E11" i="9"/>
  <c r="F11" i="9"/>
  <c r="M11" i="9"/>
  <c r="N11" i="9"/>
  <c r="D12" i="9"/>
  <c r="E12" i="9"/>
  <c r="F12" i="9"/>
  <c r="M12" i="9"/>
  <c r="N12" i="9"/>
  <c r="D13" i="9"/>
  <c r="E13" i="9"/>
  <c r="F13" i="9"/>
  <c r="M13" i="9"/>
  <c r="N13" i="9"/>
  <c r="D14" i="9"/>
  <c r="E14" i="9"/>
  <c r="F14" i="9"/>
  <c r="M14" i="9"/>
  <c r="N14" i="9"/>
  <c r="D15" i="9"/>
  <c r="E15" i="9"/>
  <c r="F15" i="9"/>
  <c r="M15" i="9"/>
  <c r="N15" i="9"/>
  <c r="D16" i="9"/>
  <c r="E16" i="9"/>
  <c r="F16" i="9"/>
  <c r="M16" i="9"/>
  <c r="N16" i="9"/>
  <c r="D17" i="9"/>
  <c r="E17" i="9"/>
  <c r="F17" i="9"/>
  <c r="M17" i="9"/>
  <c r="N17" i="9"/>
  <c r="D9" i="8"/>
  <c r="E9" i="8"/>
  <c r="F9" i="8"/>
  <c r="M9" i="8"/>
  <c r="N9" i="8"/>
  <c r="D10" i="8"/>
  <c r="E10" i="8"/>
  <c r="F10" i="8"/>
  <c r="M10" i="8"/>
  <c r="N10" i="8"/>
  <c r="D11" i="8"/>
  <c r="E11" i="8"/>
  <c r="F11" i="8"/>
  <c r="M11" i="8"/>
  <c r="N11" i="8"/>
  <c r="D12" i="8"/>
  <c r="E12" i="8"/>
  <c r="F12" i="8"/>
  <c r="M12" i="8"/>
  <c r="N12" i="8"/>
  <c r="D13" i="8"/>
  <c r="E13" i="8"/>
  <c r="F13" i="8"/>
  <c r="M13" i="8"/>
  <c r="N13" i="8"/>
  <c r="D14" i="8"/>
  <c r="E14" i="8"/>
  <c r="F14" i="8"/>
  <c r="M14" i="8"/>
  <c r="N14" i="8"/>
  <c r="D15" i="8"/>
  <c r="E15" i="8"/>
  <c r="F15" i="8"/>
  <c r="M15" i="8"/>
  <c r="N15" i="8"/>
  <c r="D16" i="8"/>
  <c r="E16" i="8"/>
  <c r="F16" i="8"/>
  <c r="M16" i="8"/>
  <c r="N16" i="8"/>
  <c r="D17" i="8"/>
  <c r="E17" i="8"/>
  <c r="F17" i="8"/>
  <c r="M17" i="8"/>
  <c r="N17" i="8"/>
  <c r="D9" i="7"/>
  <c r="E9" i="7"/>
  <c r="F9" i="7"/>
  <c r="M9" i="7"/>
  <c r="N9" i="7"/>
  <c r="D10" i="7"/>
  <c r="E10" i="7"/>
  <c r="F10" i="7"/>
  <c r="M10" i="7"/>
  <c r="N10" i="7"/>
  <c r="D11" i="7"/>
  <c r="E11" i="7"/>
  <c r="F11" i="7"/>
  <c r="M11" i="7"/>
  <c r="N11" i="7"/>
  <c r="D12" i="7"/>
  <c r="E12" i="7"/>
  <c r="F12" i="7"/>
  <c r="M12" i="7"/>
  <c r="N12" i="7"/>
  <c r="D13" i="7"/>
  <c r="E13" i="7"/>
  <c r="F13" i="7"/>
  <c r="M13" i="7"/>
  <c r="N13" i="7"/>
  <c r="D14" i="7"/>
  <c r="E14" i="7"/>
  <c r="F14" i="7"/>
  <c r="M14" i="7"/>
  <c r="N14" i="7"/>
  <c r="D15" i="7"/>
  <c r="E15" i="7"/>
  <c r="F15" i="7"/>
  <c r="M15" i="7"/>
  <c r="N15" i="7"/>
  <c r="D16" i="7"/>
  <c r="E16" i="7"/>
  <c r="F16" i="7"/>
  <c r="M16" i="7"/>
  <c r="N16" i="7"/>
  <c r="D17" i="7"/>
  <c r="E17" i="7"/>
  <c r="F17" i="7"/>
  <c r="M17" i="7"/>
  <c r="N17" i="7"/>
  <c r="Y41" i="13" l="1"/>
  <c r="Y38" i="8"/>
  <c r="Y37" i="11"/>
  <c r="Y38" i="12"/>
  <c r="Y38" i="14"/>
  <c r="Y37" i="15"/>
  <c r="Y39" i="16"/>
  <c r="W42" i="13"/>
  <c r="Y42" i="13" s="1"/>
  <c r="W38" i="15"/>
  <c r="Y38" i="15" s="1"/>
  <c r="W35" i="16"/>
  <c r="Y35" i="16" s="1"/>
  <c r="W36" i="15"/>
  <c r="Y36" i="15" s="1"/>
  <c r="W41" i="15"/>
  <c r="Y41" i="15" s="1"/>
  <c r="W39" i="15"/>
  <c r="Y39" i="15" s="1"/>
  <c r="W35" i="15"/>
  <c r="Y35" i="15" s="1"/>
  <c r="W43" i="16"/>
  <c r="Y43" i="16" s="1"/>
  <c r="W42" i="15"/>
  <c r="Y42" i="15" s="1"/>
  <c r="W40" i="15"/>
  <c r="Y40" i="15" s="1"/>
  <c r="AA40" i="16"/>
  <c r="AA43" i="16"/>
  <c r="AA39" i="16"/>
  <c r="AA35" i="16"/>
  <c r="AA37" i="16"/>
  <c r="AA36" i="16"/>
  <c r="AA42" i="16"/>
  <c r="AA38" i="16"/>
  <c r="AA41" i="16"/>
  <c r="W42" i="14"/>
  <c r="Y42" i="14" s="1"/>
  <c r="W36" i="16"/>
  <c r="Y36" i="16" s="1"/>
  <c r="W40" i="16"/>
  <c r="Y40" i="16" s="1"/>
  <c r="W39" i="14"/>
  <c r="Y39" i="14" s="1"/>
  <c r="W41" i="16"/>
  <c r="Y41" i="16" s="1"/>
  <c r="W42" i="16"/>
  <c r="Y42" i="16" s="1"/>
  <c r="W41" i="14"/>
  <c r="Y41" i="14" s="1"/>
  <c r="W38" i="16"/>
  <c r="Y38" i="16" s="1"/>
  <c r="W35" i="14"/>
  <c r="Y35" i="14" s="1"/>
  <c r="W43" i="14"/>
  <c r="Y43" i="14" s="1"/>
  <c r="W37" i="16"/>
  <c r="Y37" i="16" s="1"/>
  <c r="AA41" i="15"/>
  <c r="AA43" i="15"/>
  <c r="AA39" i="15"/>
  <c r="AA35" i="15"/>
  <c r="AA38" i="15"/>
  <c r="AA36" i="15"/>
  <c r="W43" i="15"/>
  <c r="Y43" i="15" s="1"/>
  <c r="AA42" i="15"/>
  <c r="AA37" i="15"/>
  <c r="AA40" i="15"/>
  <c r="AA43" i="14"/>
  <c r="AA39" i="14"/>
  <c r="AA35" i="14"/>
  <c r="AA36" i="14"/>
  <c r="AA38" i="14"/>
  <c r="AA42" i="14"/>
  <c r="AA41" i="14"/>
  <c r="AA37" i="14"/>
  <c r="AA40" i="14"/>
  <c r="W40" i="14"/>
  <c r="Y40" i="14" s="1"/>
  <c r="W36" i="14"/>
  <c r="Y36" i="14" s="1"/>
  <c r="W37" i="14"/>
  <c r="Y37" i="14" s="1"/>
  <c r="W43" i="12"/>
  <c r="Y43" i="12" s="1"/>
  <c r="W41" i="12"/>
  <c r="Y41" i="12" s="1"/>
  <c r="W39" i="12"/>
  <c r="Y39" i="12" s="1"/>
  <c r="W35" i="12"/>
  <c r="Y35" i="12" s="1"/>
  <c r="W35" i="13"/>
  <c r="Y35" i="13" s="1"/>
  <c r="W39" i="13"/>
  <c r="Y39" i="13" s="1"/>
  <c r="W43" i="13"/>
  <c r="Y43" i="13" s="1"/>
  <c r="AA37" i="13"/>
  <c r="AA36" i="13"/>
  <c r="AA43" i="13"/>
  <c r="AA39" i="13"/>
  <c r="AA35" i="13"/>
  <c r="AA42" i="13"/>
  <c r="AA38" i="13"/>
  <c r="AA41" i="13"/>
  <c r="AA40" i="13"/>
  <c r="W36" i="13"/>
  <c r="Y36" i="13" s="1"/>
  <c r="W38" i="13"/>
  <c r="Y38" i="13" s="1"/>
  <c r="W40" i="13"/>
  <c r="Y40" i="13" s="1"/>
  <c r="W37" i="13"/>
  <c r="Y37" i="13" s="1"/>
  <c r="AA42" i="12"/>
  <c r="AA36" i="12"/>
  <c r="AA38" i="12"/>
  <c r="AA43" i="12"/>
  <c r="AA39" i="12"/>
  <c r="AA35" i="12"/>
  <c r="AA37" i="12"/>
  <c r="AA41" i="12"/>
  <c r="AA40" i="12"/>
  <c r="W40" i="12"/>
  <c r="Y40" i="12" s="1"/>
  <c r="W42" i="12"/>
  <c r="Y42" i="12" s="1"/>
  <c r="W37" i="12"/>
  <c r="Y37" i="12" s="1"/>
  <c r="W36" i="12"/>
  <c r="Y36" i="12" s="1"/>
  <c r="W38" i="11"/>
  <c r="Y38" i="11" s="1"/>
  <c r="W43" i="11"/>
  <c r="Y43" i="11" s="1"/>
  <c r="W41" i="11"/>
  <c r="Y41" i="11" s="1"/>
  <c r="W39" i="11"/>
  <c r="Y39" i="11" s="1"/>
  <c r="W36" i="11"/>
  <c r="Y36" i="11" s="1"/>
  <c r="W42" i="11"/>
  <c r="Y42" i="11" s="1"/>
  <c r="W40" i="11"/>
  <c r="Y40" i="11" s="1"/>
  <c r="AA40" i="11"/>
  <c r="AA36" i="11"/>
  <c r="AA43" i="11"/>
  <c r="AA39" i="11"/>
  <c r="AA35" i="11"/>
  <c r="AA42" i="11"/>
  <c r="AA38" i="11"/>
  <c r="AA41" i="11"/>
  <c r="AA37" i="11"/>
  <c r="W35" i="11"/>
  <c r="W39" i="10"/>
  <c r="Y39" i="10" s="1"/>
  <c r="W43" i="10"/>
  <c r="Y43" i="10" s="1"/>
  <c r="W42" i="10"/>
  <c r="Y42" i="10" s="1"/>
  <c r="W38" i="10"/>
  <c r="Y38" i="10" s="1"/>
  <c r="W41" i="10"/>
  <c r="Y41" i="10" s="1"/>
  <c r="W43" i="8"/>
  <c r="Y43" i="8" s="1"/>
  <c r="W37" i="8"/>
  <c r="Y37" i="8" s="1"/>
  <c r="Y35" i="10"/>
  <c r="W41" i="8"/>
  <c r="Y41" i="8" s="1"/>
  <c r="AA40" i="10"/>
  <c r="AA41" i="10"/>
  <c r="AA43" i="10"/>
  <c r="AA39" i="10"/>
  <c r="AA35" i="10"/>
  <c r="AA36" i="10"/>
  <c r="AA42" i="10"/>
  <c r="AA38" i="10"/>
  <c r="AA37" i="10"/>
  <c r="W39" i="8"/>
  <c r="Y39" i="8" s="1"/>
  <c r="W36" i="8"/>
  <c r="Y36" i="8" s="1"/>
  <c r="W40" i="10"/>
  <c r="Y40" i="10" s="1"/>
  <c r="W40" i="8"/>
  <c r="Y40" i="8" s="1"/>
  <c r="W37" i="10"/>
  <c r="Y37" i="10" s="1"/>
  <c r="W42" i="8"/>
  <c r="Y42" i="8" s="1"/>
  <c r="W36" i="10"/>
  <c r="Y36" i="10" s="1"/>
  <c r="AA40" i="8"/>
  <c r="AA43" i="8"/>
  <c r="AA39" i="8"/>
  <c r="AA35" i="8"/>
  <c r="AA36" i="8"/>
  <c r="AA42" i="8"/>
  <c r="AA38" i="8"/>
  <c r="AA37" i="8"/>
  <c r="AA41" i="8"/>
  <c r="W35" i="8"/>
  <c r="Q4" i="18"/>
  <c r="W4" i="17"/>
  <c r="W4" i="16"/>
  <c r="W4" i="15"/>
  <c r="Q4" i="21"/>
  <c r="W4" i="14"/>
  <c r="W4" i="13"/>
  <c r="W4" i="12"/>
  <c r="Q4" i="20"/>
  <c r="Q4" i="19"/>
  <c r="W4" i="11"/>
  <c r="W4" i="10"/>
  <c r="W4" i="9"/>
  <c r="W4" i="8"/>
  <c r="W4" i="7"/>
  <c r="W4" i="5"/>
  <c r="C3" i="18"/>
  <c r="C4" i="18"/>
  <c r="C5" i="18"/>
  <c r="C3" i="21"/>
  <c r="C4" i="21"/>
  <c r="C5" i="21"/>
  <c r="C3" i="20"/>
  <c r="C4" i="20"/>
  <c r="C5" i="20"/>
  <c r="C3" i="19"/>
  <c r="C4" i="19"/>
  <c r="C5" i="19"/>
  <c r="C3" i="17"/>
  <c r="C4" i="17"/>
  <c r="C5" i="17"/>
  <c r="C3" i="16"/>
  <c r="C4" i="16"/>
  <c r="C5" i="16"/>
  <c r="C3" i="15"/>
  <c r="C4" i="15"/>
  <c r="C5" i="15"/>
  <c r="C3" i="14"/>
  <c r="C4" i="14"/>
  <c r="C5" i="14"/>
  <c r="C3" i="13"/>
  <c r="C4" i="13"/>
  <c r="C5" i="13"/>
  <c r="C3" i="12"/>
  <c r="C4" i="12"/>
  <c r="C5" i="12"/>
  <c r="C3" i="11"/>
  <c r="C4" i="11"/>
  <c r="C5" i="11"/>
  <c r="C3" i="10"/>
  <c r="C4" i="10"/>
  <c r="C5" i="10"/>
  <c r="C3" i="9"/>
  <c r="C4" i="9"/>
  <c r="C5" i="9"/>
  <c r="C3" i="8"/>
  <c r="C4" i="8"/>
  <c r="C5" i="8"/>
  <c r="C3" i="7"/>
  <c r="C4" i="7"/>
  <c r="C5" i="7"/>
  <c r="C5" i="5"/>
  <c r="C4" i="5"/>
  <c r="C3" i="5"/>
  <c r="B12" i="22"/>
  <c r="B13" i="22" s="1"/>
  <c r="B14" i="22" s="1"/>
  <c r="B15" i="22" s="1"/>
  <c r="B16" i="22" s="1"/>
  <c r="B17" i="22" s="1"/>
  <c r="B18" i="22" s="1"/>
  <c r="B19" i="22" s="1"/>
  <c r="B20" i="22" s="1"/>
  <c r="B21" i="22" s="1"/>
  <c r="B22" i="22" s="1"/>
  <c r="B23" i="22" s="1"/>
  <c r="B24" i="22" s="1"/>
  <c r="B25" i="22" s="1"/>
  <c r="W44" i="16" l="1"/>
  <c r="W44" i="15"/>
  <c r="W44" i="14"/>
  <c r="W44" i="13"/>
  <c r="W44" i="12"/>
  <c r="W44" i="11"/>
  <c r="Y35" i="11"/>
  <c r="W44" i="10"/>
  <c r="W44" i="8"/>
  <c r="Y35" i="8"/>
  <c r="R31" i="19"/>
  <c r="N31" i="19"/>
  <c r="J31" i="19"/>
  <c r="B30" i="19"/>
  <c r="A30" i="19"/>
  <c r="B29" i="19"/>
  <c r="A29" i="19"/>
  <c r="B28" i="19"/>
  <c r="A28" i="19"/>
  <c r="B27" i="19"/>
  <c r="A27" i="19"/>
  <c r="B26" i="19"/>
  <c r="A26" i="19"/>
  <c r="B25" i="19"/>
  <c r="A25" i="19"/>
  <c r="B24" i="19"/>
  <c r="A24" i="19"/>
  <c r="B23" i="19"/>
  <c r="A23" i="19"/>
  <c r="B22" i="19"/>
  <c r="A22" i="19"/>
  <c r="M18" i="19"/>
  <c r="L18" i="19"/>
  <c r="I18" i="19"/>
  <c r="H18" i="19"/>
  <c r="G18" i="19"/>
  <c r="M17" i="19"/>
  <c r="L17" i="19"/>
  <c r="I17" i="19"/>
  <c r="H17" i="19"/>
  <c r="G17" i="19"/>
  <c r="M16" i="19"/>
  <c r="L16" i="19"/>
  <c r="I16" i="19"/>
  <c r="H16" i="19"/>
  <c r="G16" i="19"/>
  <c r="M15" i="19"/>
  <c r="L15" i="19"/>
  <c r="I15" i="19"/>
  <c r="H15" i="19"/>
  <c r="G15" i="19"/>
  <c r="M14" i="19"/>
  <c r="L14" i="19"/>
  <c r="I14" i="19"/>
  <c r="H14" i="19"/>
  <c r="G14" i="19"/>
  <c r="M13" i="19"/>
  <c r="L13" i="19"/>
  <c r="I13" i="19"/>
  <c r="H13" i="19"/>
  <c r="G13" i="19"/>
  <c r="M12" i="19"/>
  <c r="L12" i="19"/>
  <c r="I12" i="19"/>
  <c r="H12" i="19"/>
  <c r="G12" i="19"/>
  <c r="M11" i="19"/>
  <c r="L11" i="19"/>
  <c r="I11" i="19"/>
  <c r="H11" i="19"/>
  <c r="G11" i="19"/>
  <c r="M10" i="19"/>
  <c r="L10" i="19"/>
  <c r="I10" i="19"/>
  <c r="H10" i="19"/>
  <c r="G10" i="19"/>
  <c r="B30" i="21"/>
  <c r="A30" i="21"/>
  <c r="B29" i="21"/>
  <c r="A29" i="21"/>
  <c r="B28" i="21"/>
  <c r="A28" i="21"/>
  <c r="B27" i="21"/>
  <c r="A27" i="21"/>
  <c r="B26" i="21"/>
  <c r="A26" i="21"/>
  <c r="B25" i="21"/>
  <c r="A25" i="21"/>
  <c r="B24" i="21"/>
  <c r="A24" i="21"/>
  <c r="B23" i="21"/>
  <c r="A23" i="21"/>
  <c r="K37" i="21" s="1"/>
  <c r="B22" i="21"/>
  <c r="A22" i="21"/>
  <c r="M18" i="21"/>
  <c r="L18" i="21"/>
  <c r="I18" i="21"/>
  <c r="H18" i="21"/>
  <c r="G18" i="21"/>
  <c r="M17" i="21"/>
  <c r="L17" i="21"/>
  <c r="I17" i="21"/>
  <c r="H17" i="21"/>
  <c r="G17" i="21"/>
  <c r="M16" i="21"/>
  <c r="L16" i="21"/>
  <c r="I16" i="21"/>
  <c r="H16" i="21"/>
  <c r="G16" i="21"/>
  <c r="M15" i="21"/>
  <c r="L15" i="21"/>
  <c r="I15" i="21"/>
  <c r="H15" i="21"/>
  <c r="G15" i="21"/>
  <c r="M14" i="21"/>
  <c r="L14" i="21"/>
  <c r="I14" i="21"/>
  <c r="H14" i="21"/>
  <c r="G14" i="21"/>
  <c r="M13" i="21"/>
  <c r="L13" i="21"/>
  <c r="I13" i="21"/>
  <c r="H13" i="21"/>
  <c r="G13" i="21"/>
  <c r="M12" i="21"/>
  <c r="L12" i="21"/>
  <c r="I12" i="21"/>
  <c r="H12" i="21"/>
  <c r="G12" i="21"/>
  <c r="M11" i="21"/>
  <c r="L11" i="21"/>
  <c r="I11" i="21"/>
  <c r="H11" i="21"/>
  <c r="G11" i="21"/>
  <c r="M10" i="21"/>
  <c r="L10" i="21"/>
  <c r="I10" i="21"/>
  <c r="H10" i="21"/>
  <c r="G10" i="21"/>
  <c r="B30" i="20"/>
  <c r="A30" i="20"/>
  <c r="B29" i="20"/>
  <c r="A29" i="20"/>
  <c r="B28" i="20"/>
  <c r="A28" i="20"/>
  <c r="B27" i="20"/>
  <c r="A27" i="20"/>
  <c r="B26" i="20"/>
  <c r="A26" i="20"/>
  <c r="B25" i="20"/>
  <c r="A25" i="20"/>
  <c r="B24" i="20"/>
  <c r="A24" i="20"/>
  <c r="B23" i="20"/>
  <c r="A23" i="20"/>
  <c r="R31" i="20"/>
  <c r="B22" i="20"/>
  <c r="A22" i="20"/>
  <c r="M18" i="20"/>
  <c r="L18" i="20"/>
  <c r="I18" i="20"/>
  <c r="H18" i="20"/>
  <c r="G18" i="20"/>
  <c r="M17" i="20"/>
  <c r="L17" i="20"/>
  <c r="I17" i="20"/>
  <c r="H17" i="20"/>
  <c r="G17" i="20"/>
  <c r="M16" i="20"/>
  <c r="L16" i="20"/>
  <c r="I16" i="20"/>
  <c r="H16" i="20"/>
  <c r="G16" i="20"/>
  <c r="M15" i="20"/>
  <c r="L15" i="20"/>
  <c r="I15" i="20"/>
  <c r="H15" i="20"/>
  <c r="G15" i="20"/>
  <c r="M14" i="20"/>
  <c r="L14" i="20"/>
  <c r="I14" i="20"/>
  <c r="H14" i="20"/>
  <c r="G14" i="20"/>
  <c r="M13" i="20"/>
  <c r="L13" i="20"/>
  <c r="I13" i="20"/>
  <c r="H13" i="20"/>
  <c r="G13" i="20"/>
  <c r="M12" i="20"/>
  <c r="L12" i="20"/>
  <c r="I12" i="20"/>
  <c r="H12" i="20"/>
  <c r="G12" i="20"/>
  <c r="M11" i="20"/>
  <c r="L11" i="20"/>
  <c r="I11" i="20"/>
  <c r="H11" i="20"/>
  <c r="G11" i="20"/>
  <c r="M10" i="20"/>
  <c r="L10" i="20"/>
  <c r="I10" i="20"/>
  <c r="H10" i="20"/>
  <c r="G10" i="20"/>
  <c r="K36" i="21" l="1"/>
  <c r="K42" i="20"/>
  <c r="K38" i="20"/>
  <c r="K41" i="20"/>
  <c r="K41" i="21"/>
  <c r="K43" i="19"/>
  <c r="K43" i="21"/>
  <c r="K43" i="20"/>
  <c r="K41" i="19"/>
  <c r="K38" i="19"/>
  <c r="K42" i="21"/>
  <c r="K40" i="21"/>
  <c r="K44" i="21"/>
  <c r="K38" i="21"/>
  <c r="K42" i="19"/>
  <c r="K36" i="20"/>
  <c r="K39" i="19"/>
  <c r="K44" i="20"/>
  <c r="K39" i="21"/>
  <c r="K40" i="19"/>
  <c r="K37" i="20"/>
  <c r="K44" i="19"/>
  <c r="K39" i="20"/>
  <c r="K36" i="19"/>
  <c r="K40" i="20"/>
  <c r="K37" i="19"/>
  <c r="R31" i="21"/>
  <c r="N31" i="20"/>
  <c r="AC30" i="17" l="1"/>
  <c r="Q30" i="18" s="1"/>
  <c r="AC29" i="17"/>
  <c r="Q29" i="18" s="1"/>
  <c r="AC28" i="17"/>
  <c r="Q28" i="18" s="1"/>
  <c r="AC27" i="17"/>
  <c r="Q27" i="18" s="1"/>
  <c r="AC26" i="17"/>
  <c r="Q26" i="18" s="1"/>
  <c r="AC25" i="17"/>
  <c r="Q25" i="18" s="1"/>
  <c r="AC24" i="17"/>
  <c r="Q24" i="18" s="1"/>
  <c r="AC23" i="17"/>
  <c r="AC22" i="17"/>
  <c r="AC30" i="16"/>
  <c r="P30" i="18" s="1"/>
  <c r="AC29" i="16"/>
  <c r="P29" i="18" s="1"/>
  <c r="AC28" i="16"/>
  <c r="P28" i="18" s="1"/>
  <c r="AC27" i="16"/>
  <c r="P27" i="18" s="1"/>
  <c r="AC26" i="16"/>
  <c r="P26" i="18" s="1"/>
  <c r="AC25" i="16"/>
  <c r="P25" i="18" s="1"/>
  <c r="AC24" i="16"/>
  <c r="P24" i="18" s="1"/>
  <c r="AC23" i="16"/>
  <c r="P23" i="18" s="1"/>
  <c r="AC22" i="16"/>
  <c r="P22" i="18" s="1"/>
  <c r="AC30" i="15"/>
  <c r="O30" i="18" s="1"/>
  <c r="AC29" i="15"/>
  <c r="O29" i="18" s="1"/>
  <c r="AC28" i="15"/>
  <c r="O28" i="18" s="1"/>
  <c r="AC27" i="15"/>
  <c r="O27" i="18" s="1"/>
  <c r="AC26" i="15"/>
  <c r="O26" i="18" s="1"/>
  <c r="AC25" i="15"/>
  <c r="O25" i="18" s="1"/>
  <c r="AC24" i="15"/>
  <c r="O24" i="18" s="1"/>
  <c r="AC23" i="15"/>
  <c r="O23" i="18" s="1"/>
  <c r="AC22" i="15"/>
  <c r="O22" i="18" s="1"/>
  <c r="AC30" i="14"/>
  <c r="AC29" i="14"/>
  <c r="AC28" i="14"/>
  <c r="AC27" i="14"/>
  <c r="M27" i="21" s="1"/>
  <c r="AC26" i="14"/>
  <c r="AC25" i="14"/>
  <c r="AC24" i="14"/>
  <c r="AC23" i="14"/>
  <c r="AC22" i="14"/>
  <c r="AC30" i="13"/>
  <c r="AC29" i="13"/>
  <c r="L29" i="21" s="1"/>
  <c r="AC28" i="13"/>
  <c r="AC27" i="13"/>
  <c r="AC26" i="13"/>
  <c r="AC25" i="13"/>
  <c r="AC24" i="13"/>
  <c r="AC23" i="13"/>
  <c r="AC22" i="13"/>
  <c r="AC30" i="12"/>
  <c r="AC29" i="12"/>
  <c r="AC28" i="12"/>
  <c r="AC27" i="12"/>
  <c r="K27" i="21" s="1"/>
  <c r="AC26" i="12"/>
  <c r="AC25" i="12"/>
  <c r="AC24" i="12"/>
  <c r="AC23" i="12"/>
  <c r="AC22" i="12"/>
  <c r="AC30" i="11"/>
  <c r="AC29" i="11"/>
  <c r="AC28" i="11"/>
  <c r="AC27" i="11"/>
  <c r="AC26" i="11"/>
  <c r="AC25" i="11"/>
  <c r="AC24" i="11"/>
  <c r="AC23" i="11"/>
  <c r="AC22" i="11"/>
  <c r="AC30" i="10"/>
  <c r="AC29" i="10"/>
  <c r="AC28" i="10"/>
  <c r="AC27" i="10"/>
  <c r="AC26" i="10"/>
  <c r="AC25" i="10"/>
  <c r="AC24" i="10"/>
  <c r="AC23" i="10"/>
  <c r="AC22" i="10"/>
  <c r="AC30" i="9"/>
  <c r="AC29" i="9"/>
  <c r="AC28" i="9"/>
  <c r="AC27" i="9"/>
  <c r="AC26" i="9"/>
  <c r="AC25" i="9"/>
  <c r="AC24" i="9"/>
  <c r="AC23" i="9"/>
  <c r="U36" i="9" s="1"/>
  <c r="AC22" i="9"/>
  <c r="AC30" i="8"/>
  <c r="E30" i="19" s="1"/>
  <c r="AC29" i="8"/>
  <c r="E29" i="19" s="1"/>
  <c r="AC28" i="8"/>
  <c r="E28" i="19" s="1"/>
  <c r="AC27" i="8"/>
  <c r="E27" i="19" s="1"/>
  <c r="AC26" i="8"/>
  <c r="E26" i="19" s="1"/>
  <c r="AC25" i="8"/>
  <c r="E25" i="19" s="1"/>
  <c r="AC24" i="8"/>
  <c r="E24" i="19" s="1"/>
  <c r="AC23" i="8"/>
  <c r="E23" i="19" s="1"/>
  <c r="AC22" i="8"/>
  <c r="E22" i="19" s="1"/>
  <c r="AC30" i="7"/>
  <c r="AC29" i="7"/>
  <c r="AC28" i="7"/>
  <c r="AC27" i="7"/>
  <c r="AC26" i="7"/>
  <c r="AC25" i="7"/>
  <c r="D25" i="19" s="1"/>
  <c r="AC24" i="7"/>
  <c r="D24" i="19" s="1"/>
  <c r="AC23" i="7"/>
  <c r="AC22" i="7"/>
  <c r="AC23" i="5"/>
  <c r="U36" i="5" s="1"/>
  <c r="AC24" i="5"/>
  <c r="AC25" i="5"/>
  <c r="AC26" i="5"/>
  <c r="AC27" i="5"/>
  <c r="AC28" i="5"/>
  <c r="AC29" i="5"/>
  <c r="AC30" i="5"/>
  <c r="AC22" i="5"/>
  <c r="U35" i="5" s="1"/>
  <c r="B30" i="18"/>
  <c r="A30" i="18"/>
  <c r="K44" i="18" s="1"/>
  <c r="B29" i="18"/>
  <c r="A29" i="18"/>
  <c r="B28" i="18"/>
  <c r="A28" i="18"/>
  <c r="K42" i="18" s="1"/>
  <c r="B27" i="18"/>
  <c r="A27" i="18"/>
  <c r="B26" i="18"/>
  <c r="A26" i="18"/>
  <c r="B25" i="18"/>
  <c r="A25" i="18"/>
  <c r="B24" i="18"/>
  <c r="A24" i="18"/>
  <c r="B23" i="18"/>
  <c r="A23" i="18"/>
  <c r="K37" i="18" s="1"/>
  <c r="B22" i="18"/>
  <c r="A22" i="18"/>
  <c r="M18" i="18"/>
  <c r="L18" i="18"/>
  <c r="I18" i="18"/>
  <c r="H18" i="18"/>
  <c r="G18" i="18"/>
  <c r="M17" i="18"/>
  <c r="L17" i="18"/>
  <c r="I17" i="18"/>
  <c r="H17" i="18"/>
  <c r="G17" i="18"/>
  <c r="M16" i="18"/>
  <c r="L16" i="18"/>
  <c r="I16" i="18"/>
  <c r="H16" i="18"/>
  <c r="G16" i="18"/>
  <c r="M15" i="18"/>
  <c r="L15" i="18"/>
  <c r="I15" i="18"/>
  <c r="H15" i="18"/>
  <c r="G15" i="18"/>
  <c r="M14" i="18"/>
  <c r="L14" i="18"/>
  <c r="I14" i="18"/>
  <c r="H14" i="18"/>
  <c r="G14" i="18"/>
  <c r="M13" i="18"/>
  <c r="L13" i="18"/>
  <c r="I13" i="18"/>
  <c r="H13" i="18"/>
  <c r="G13" i="18"/>
  <c r="M12" i="18"/>
  <c r="L12" i="18"/>
  <c r="I12" i="18"/>
  <c r="H12" i="18"/>
  <c r="G12" i="18"/>
  <c r="M11" i="18"/>
  <c r="L11" i="18"/>
  <c r="I11" i="18"/>
  <c r="H11" i="18"/>
  <c r="G11" i="18"/>
  <c r="M10" i="18"/>
  <c r="L10" i="18"/>
  <c r="I10" i="18"/>
  <c r="H10" i="18"/>
  <c r="G10" i="18"/>
  <c r="D23" i="19" l="1"/>
  <c r="U36" i="7"/>
  <c r="D22" i="19"/>
  <c r="U35" i="7"/>
  <c r="U35" i="9"/>
  <c r="U44" i="9" s="1"/>
  <c r="W35" i="9" s="1"/>
  <c r="Q23" i="18"/>
  <c r="R23" i="18" s="1"/>
  <c r="U35" i="17"/>
  <c r="Q22" i="18"/>
  <c r="R22" i="18" s="1"/>
  <c r="U37" i="17"/>
  <c r="K43" i="18"/>
  <c r="K41" i="18"/>
  <c r="K40" i="18"/>
  <c r="K38" i="18"/>
  <c r="K36" i="18"/>
  <c r="K39" i="18"/>
  <c r="M27" i="18"/>
  <c r="H29" i="18"/>
  <c r="H29" i="20"/>
  <c r="H29" i="21"/>
  <c r="L26" i="18"/>
  <c r="L26" i="21"/>
  <c r="H30" i="18"/>
  <c r="H30" i="20"/>
  <c r="H30" i="21"/>
  <c r="L27" i="18"/>
  <c r="L27" i="21"/>
  <c r="N27" i="21" s="1"/>
  <c r="C26" i="18"/>
  <c r="C26" i="19"/>
  <c r="C26" i="21"/>
  <c r="C26" i="20"/>
  <c r="D26" i="18"/>
  <c r="D26" i="21"/>
  <c r="D26" i="20"/>
  <c r="D26" i="19"/>
  <c r="H23" i="18"/>
  <c r="H23" i="21"/>
  <c r="H23" i="20"/>
  <c r="I22" i="18"/>
  <c r="I22" i="20"/>
  <c r="I22" i="21"/>
  <c r="I30" i="18"/>
  <c r="I30" i="21"/>
  <c r="I30" i="20"/>
  <c r="K29" i="18"/>
  <c r="K29" i="21"/>
  <c r="L28" i="18"/>
  <c r="L28" i="21"/>
  <c r="K27" i="18"/>
  <c r="I28" i="18"/>
  <c r="I28" i="21"/>
  <c r="I28" i="20"/>
  <c r="H22" i="20"/>
  <c r="H22" i="21"/>
  <c r="I29" i="18"/>
  <c r="I29" i="20"/>
  <c r="I29" i="21"/>
  <c r="M26" i="18"/>
  <c r="M26" i="21"/>
  <c r="H22" i="18"/>
  <c r="C25" i="18"/>
  <c r="C25" i="20"/>
  <c r="C25" i="21"/>
  <c r="C25" i="19"/>
  <c r="F25" i="19" s="1"/>
  <c r="T25" i="19" s="1"/>
  <c r="M39" i="19" s="1"/>
  <c r="D27" i="18"/>
  <c r="D27" i="19"/>
  <c r="D27" i="20"/>
  <c r="D27" i="21"/>
  <c r="G25" i="18"/>
  <c r="G25" i="20"/>
  <c r="G25" i="21"/>
  <c r="H24" i="18"/>
  <c r="H24" i="21"/>
  <c r="H24" i="20"/>
  <c r="I23" i="18"/>
  <c r="I23" i="21"/>
  <c r="I23" i="20"/>
  <c r="K22" i="18"/>
  <c r="K22" i="21"/>
  <c r="K30" i="18"/>
  <c r="K30" i="21"/>
  <c r="M28" i="18"/>
  <c r="M28" i="21"/>
  <c r="L29" i="18"/>
  <c r="C28" i="18"/>
  <c r="C28" i="19"/>
  <c r="C28" i="21"/>
  <c r="C28" i="20"/>
  <c r="G30" i="18"/>
  <c r="G30" i="21"/>
  <c r="G30" i="20"/>
  <c r="K28" i="18"/>
  <c r="K28" i="21"/>
  <c r="C24" i="18"/>
  <c r="C24" i="19"/>
  <c r="F24" i="19" s="1"/>
  <c r="T24" i="19" s="1"/>
  <c r="M38" i="19" s="1"/>
  <c r="C24" i="20"/>
  <c r="C24" i="21"/>
  <c r="D28" i="18"/>
  <c r="D28" i="21"/>
  <c r="D28" i="20"/>
  <c r="D28" i="19"/>
  <c r="G26" i="18"/>
  <c r="G26" i="21"/>
  <c r="G26" i="20"/>
  <c r="H25" i="18"/>
  <c r="H25" i="20"/>
  <c r="H25" i="21"/>
  <c r="I24" i="18"/>
  <c r="I24" i="21"/>
  <c r="I24" i="20"/>
  <c r="K23" i="18"/>
  <c r="K23" i="21"/>
  <c r="L22" i="18"/>
  <c r="L22" i="21"/>
  <c r="L30" i="18"/>
  <c r="L30" i="21"/>
  <c r="M29" i="18"/>
  <c r="M29" i="21"/>
  <c r="C27" i="18"/>
  <c r="C27" i="20"/>
  <c r="C27" i="19"/>
  <c r="C27" i="21"/>
  <c r="C22" i="18"/>
  <c r="C22" i="19"/>
  <c r="F22" i="19" s="1"/>
  <c r="T22" i="19" s="1"/>
  <c r="C22" i="20"/>
  <c r="C22" i="21"/>
  <c r="C23" i="18"/>
  <c r="C23" i="21"/>
  <c r="C23" i="20"/>
  <c r="C23" i="19"/>
  <c r="F23" i="19" s="1"/>
  <c r="D29" i="18"/>
  <c r="D29" i="21"/>
  <c r="D29" i="19"/>
  <c r="D29" i="20"/>
  <c r="G27" i="18"/>
  <c r="G27" i="20"/>
  <c r="G27" i="21"/>
  <c r="H26" i="18"/>
  <c r="H26" i="20"/>
  <c r="H26" i="21"/>
  <c r="I25" i="18"/>
  <c r="I25" i="20"/>
  <c r="I25" i="21"/>
  <c r="K24" i="18"/>
  <c r="K24" i="21"/>
  <c r="L23" i="18"/>
  <c r="L23" i="21"/>
  <c r="M22" i="18"/>
  <c r="M22" i="21"/>
  <c r="M30" i="18"/>
  <c r="M30" i="21"/>
  <c r="D30" i="18"/>
  <c r="D30" i="21"/>
  <c r="D30" i="20"/>
  <c r="D30" i="19"/>
  <c r="G28" i="18"/>
  <c r="G28" i="21"/>
  <c r="G28" i="20"/>
  <c r="H27" i="18"/>
  <c r="H27" i="20"/>
  <c r="H27" i="21"/>
  <c r="I26" i="18"/>
  <c r="I26" i="20"/>
  <c r="I26" i="21"/>
  <c r="K25" i="18"/>
  <c r="K25" i="21"/>
  <c r="L24" i="18"/>
  <c r="L24" i="21"/>
  <c r="M23" i="18"/>
  <c r="M23" i="21"/>
  <c r="M25" i="18"/>
  <c r="M25" i="21"/>
  <c r="C30" i="18"/>
  <c r="C30" i="19"/>
  <c r="C30" i="20"/>
  <c r="C30" i="21"/>
  <c r="C29" i="18"/>
  <c r="C29" i="21"/>
  <c r="C29" i="19"/>
  <c r="C29" i="20"/>
  <c r="G29" i="18"/>
  <c r="G29" i="20"/>
  <c r="G29" i="21"/>
  <c r="H28" i="18"/>
  <c r="H28" i="21"/>
  <c r="H28" i="20"/>
  <c r="I27" i="18"/>
  <c r="I27" i="20"/>
  <c r="I27" i="21"/>
  <c r="K26" i="18"/>
  <c r="K26" i="21"/>
  <c r="L25" i="18"/>
  <c r="L25" i="21"/>
  <c r="M24" i="18"/>
  <c r="M24" i="21"/>
  <c r="E25" i="18"/>
  <c r="E25" i="21"/>
  <c r="E25" i="20"/>
  <c r="E26" i="18"/>
  <c r="E26" i="21"/>
  <c r="E26" i="20"/>
  <c r="E27" i="18"/>
  <c r="E27" i="20"/>
  <c r="E27" i="21"/>
  <c r="E29" i="18"/>
  <c r="E29" i="20"/>
  <c r="E29" i="21"/>
  <c r="E30" i="18"/>
  <c r="E30" i="20"/>
  <c r="E30" i="21"/>
  <c r="E28" i="18"/>
  <c r="E28" i="21"/>
  <c r="E28" i="20"/>
  <c r="G23" i="18"/>
  <c r="G23" i="21"/>
  <c r="G23" i="20"/>
  <c r="G22" i="18"/>
  <c r="G22" i="20"/>
  <c r="G22" i="21"/>
  <c r="G24" i="18"/>
  <c r="G24" i="20"/>
  <c r="G24" i="21"/>
  <c r="D25" i="18"/>
  <c r="D25" i="21"/>
  <c r="D25" i="20"/>
  <c r="E24" i="18"/>
  <c r="E24" i="21"/>
  <c r="E24" i="20"/>
  <c r="E23" i="20"/>
  <c r="E23" i="21"/>
  <c r="E23" i="18"/>
  <c r="E22" i="18"/>
  <c r="E22" i="20"/>
  <c r="E22" i="21"/>
  <c r="D24" i="18"/>
  <c r="D24" i="20"/>
  <c r="D24" i="21"/>
  <c r="D23" i="18"/>
  <c r="D23" i="21"/>
  <c r="D23" i="20"/>
  <c r="D22" i="18"/>
  <c r="D22" i="21"/>
  <c r="D22" i="20"/>
  <c r="R30" i="18"/>
  <c r="R24" i="18"/>
  <c r="R27" i="18"/>
  <c r="R28" i="18"/>
  <c r="R26" i="18"/>
  <c r="R25" i="18"/>
  <c r="R29" i="18"/>
  <c r="U44" i="7" l="1"/>
  <c r="W35" i="7" s="1"/>
  <c r="Y35" i="9"/>
  <c r="AA35" i="9" s="1"/>
  <c r="W37" i="9"/>
  <c r="Y37" i="9" s="1"/>
  <c r="AA37" i="9" s="1"/>
  <c r="W41" i="9"/>
  <c r="Y41" i="9" s="1"/>
  <c r="AA41" i="9" s="1"/>
  <c r="W42" i="9"/>
  <c r="Y42" i="9" s="1"/>
  <c r="AA42" i="9" s="1"/>
  <c r="W38" i="9"/>
  <c r="Y38" i="9" s="1"/>
  <c r="AA38" i="9" s="1"/>
  <c r="W39" i="9"/>
  <c r="Y39" i="9" s="1"/>
  <c r="AA39" i="9" s="1"/>
  <c r="W40" i="9"/>
  <c r="Y40" i="9" s="1"/>
  <c r="AA40" i="9" s="1"/>
  <c r="W36" i="9"/>
  <c r="Y36" i="9" s="1"/>
  <c r="AA36" i="9" s="1"/>
  <c r="W43" i="9"/>
  <c r="Y43" i="9" s="1"/>
  <c r="AA43" i="9" s="1"/>
  <c r="U44" i="17"/>
  <c r="W37" i="17" s="1"/>
  <c r="Y37" i="17" s="1"/>
  <c r="F27" i="19"/>
  <c r="T27" i="19" s="1"/>
  <c r="M41" i="19" s="1"/>
  <c r="J28" i="20"/>
  <c r="N22" i="18"/>
  <c r="F29" i="19"/>
  <c r="T29" i="19" s="1"/>
  <c r="M43" i="19" s="1"/>
  <c r="N27" i="18"/>
  <c r="J27" i="21"/>
  <c r="J27" i="18"/>
  <c r="J29" i="18"/>
  <c r="F28" i="19"/>
  <c r="T28" i="19" s="1"/>
  <c r="M42" i="19" s="1"/>
  <c r="F26" i="19"/>
  <c r="T26" i="19" s="1"/>
  <c r="M40" i="19" s="1"/>
  <c r="J28" i="21"/>
  <c r="N24" i="18"/>
  <c r="J30" i="18"/>
  <c r="J29" i="21"/>
  <c r="F26" i="21"/>
  <c r="N25" i="18"/>
  <c r="N30" i="18"/>
  <c r="J28" i="18"/>
  <c r="J29" i="20"/>
  <c r="J22" i="18"/>
  <c r="J26" i="18"/>
  <c r="F30" i="18"/>
  <c r="F30" i="19"/>
  <c r="T30" i="19" s="1"/>
  <c r="M44" i="19" s="1"/>
  <c r="N29" i="21"/>
  <c r="J23" i="18"/>
  <c r="J24" i="20"/>
  <c r="N30" i="21"/>
  <c r="F25" i="21"/>
  <c r="N29" i="18"/>
  <c r="F29" i="21"/>
  <c r="J24" i="18"/>
  <c r="F28" i="21"/>
  <c r="F27" i="21"/>
  <c r="J25" i="18"/>
  <c r="N28" i="18"/>
  <c r="N26" i="21"/>
  <c r="N26" i="18"/>
  <c r="F24" i="18"/>
  <c r="F28" i="18"/>
  <c r="F27" i="20"/>
  <c r="F27" i="18"/>
  <c r="N23" i="18"/>
  <c r="J26" i="21"/>
  <c r="F23" i="21"/>
  <c r="T23" i="19"/>
  <c r="M37" i="19" s="1"/>
  <c r="N24" i="21"/>
  <c r="J22" i="20"/>
  <c r="F30" i="21"/>
  <c r="J27" i="20"/>
  <c r="J30" i="21"/>
  <c r="J22" i="21"/>
  <c r="J30" i="20"/>
  <c r="F22" i="18"/>
  <c r="F30" i="20"/>
  <c r="F26" i="20"/>
  <c r="N25" i="21"/>
  <c r="J26" i="20"/>
  <c r="J23" i="20"/>
  <c r="F25" i="18"/>
  <c r="J23" i="21"/>
  <c r="F26" i="18"/>
  <c r="N22" i="21"/>
  <c r="J24" i="21"/>
  <c r="F29" i="20"/>
  <c r="J25" i="21"/>
  <c r="F28" i="20"/>
  <c r="F29" i="18"/>
  <c r="N23" i="21"/>
  <c r="N28" i="21"/>
  <c r="J25" i="20"/>
  <c r="F25" i="20"/>
  <c r="M36" i="19"/>
  <c r="F24" i="21"/>
  <c r="F23" i="20"/>
  <c r="F22" i="21"/>
  <c r="F24" i="20"/>
  <c r="F23" i="18"/>
  <c r="F22" i="20"/>
  <c r="R31" i="18"/>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B31" i="9"/>
  <c r="AA31" i="9"/>
  <c r="Z31" i="9"/>
  <c r="Y31" i="9"/>
  <c r="X31" i="9"/>
  <c r="W31" i="9"/>
  <c r="V31" i="9"/>
  <c r="U31" i="9"/>
  <c r="T31" i="9"/>
  <c r="S31" i="9"/>
  <c r="R31" i="9"/>
  <c r="Q31" i="9"/>
  <c r="P31" i="9"/>
  <c r="O31" i="9"/>
  <c r="N31" i="9"/>
  <c r="M31" i="9"/>
  <c r="L31" i="9"/>
  <c r="K31" i="9"/>
  <c r="J31" i="9"/>
  <c r="I31" i="9"/>
  <c r="H31" i="9"/>
  <c r="G31" i="9"/>
  <c r="F31" i="9"/>
  <c r="E31" i="9"/>
  <c r="D31" i="9"/>
  <c r="AB31" i="8"/>
  <c r="AA31" i="8"/>
  <c r="Z31" i="8"/>
  <c r="Y31" i="8"/>
  <c r="X31" i="8"/>
  <c r="W31" i="8"/>
  <c r="V31" i="8"/>
  <c r="U31" i="8"/>
  <c r="T31" i="8"/>
  <c r="S31" i="8"/>
  <c r="R31" i="8"/>
  <c r="Q31" i="8"/>
  <c r="P31" i="8"/>
  <c r="O31" i="8"/>
  <c r="N31" i="8"/>
  <c r="M31" i="8"/>
  <c r="L31" i="8"/>
  <c r="K31" i="8"/>
  <c r="J31" i="8"/>
  <c r="I31" i="8"/>
  <c r="H31" i="8"/>
  <c r="G31" i="8"/>
  <c r="F31" i="8"/>
  <c r="E31" i="8"/>
  <c r="D31" i="8"/>
  <c r="AB31" i="7"/>
  <c r="AA31" i="7"/>
  <c r="Z31" i="7"/>
  <c r="Y31" i="7"/>
  <c r="X31" i="7"/>
  <c r="W31" i="7"/>
  <c r="V31" i="7"/>
  <c r="U31" i="7"/>
  <c r="T31" i="7"/>
  <c r="S31" i="7"/>
  <c r="R31" i="7"/>
  <c r="Q31" i="7"/>
  <c r="P31" i="7"/>
  <c r="O31" i="7"/>
  <c r="N31" i="7"/>
  <c r="M31" i="7"/>
  <c r="L31" i="7"/>
  <c r="K31" i="7"/>
  <c r="J31" i="7"/>
  <c r="I31" i="7"/>
  <c r="H31" i="7"/>
  <c r="G31" i="7"/>
  <c r="F31" i="7"/>
  <c r="E31" i="7"/>
  <c r="D31" i="7"/>
  <c r="Y35" i="7" l="1"/>
  <c r="AA35" i="7" s="1"/>
  <c r="W41" i="7"/>
  <c r="Y41" i="7" s="1"/>
  <c r="AA41" i="7" s="1"/>
  <c r="W43" i="7"/>
  <c r="Y43" i="7" s="1"/>
  <c r="AA43" i="7" s="1"/>
  <c r="W42" i="7"/>
  <c r="Y42" i="7" s="1"/>
  <c r="AA42" i="7" s="1"/>
  <c r="W39" i="7"/>
  <c r="Y39" i="7" s="1"/>
  <c r="AA39" i="7" s="1"/>
  <c r="W38" i="7"/>
  <c r="Y38" i="7" s="1"/>
  <c r="AA38" i="7" s="1"/>
  <c r="W36" i="7"/>
  <c r="Y36" i="7" s="1"/>
  <c r="AA36" i="7" s="1"/>
  <c r="W37" i="7"/>
  <c r="Y37" i="7" s="1"/>
  <c r="AA37" i="7" s="1"/>
  <c r="W40" i="7"/>
  <c r="Y40" i="7" s="1"/>
  <c r="AA40" i="7" s="1"/>
  <c r="W44" i="9"/>
  <c r="W39" i="17"/>
  <c r="Y39" i="17" s="1"/>
  <c r="AA39" i="17" s="1"/>
  <c r="W36" i="17"/>
  <c r="Y36" i="17" s="1"/>
  <c r="W42" i="17"/>
  <c r="Y42" i="17" s="1"/>
  <c r="W41" i="17"/>
  <c r="Y41" i="17" s="1"/>
  <c r="AA41" i="17" s="1"/>
  <c r="AA36" i="17"/>
  <c r="AA42" i="17"/>
  <c r="W35" i="17"/>
  <c r="W43" i="17"/>
  <c r="Y43" i="17" s="1"/>
  <c r="AA43" i="17" s="1"/>
  <c r="W40" i="17"/>
  <c r="Y40" i="17" s="1"/>
  <c r="AA40" i="17" s="1"/>
  <c r="AA37" i="17"/>
  <c r="W38" i="17"/>
  <c r="Y38" i="17" s="1"/>
  <c r="AA38" i="17" s="1"/>
  <c r="T27" i="21"/>
  <c r="M41" i="21" s="1"/>
  <c r="T27" i="18"/>
  <c r="M41" i="18" s="1"/>
  <c r="T28" i="20"/>
  <c r="M42" i="20" s="1"/>
  <c r="T29" i="20"/>
  <c r="M43" i="20" s="1"/>
  <c r="T24" i="20"/>
  <c r="M38" i="20" s="1"/>
  <c r="T26" i="21"/>
  <c r="M40" i="21" s="1"/>
  <c r="N31" i="18"/>
  <c r="T28" i="18"/>
  <c r="M42" i="18" s="1"/>
  <c r="T29" i="21"/>
  <c r="M43" i="21" s="1"/>
  <c r="T30" i="18"/>
  <c r="M44" i="18" s="1"/>
  <c r="T23" i="18"/>
  <c r="M37" i="18" s="1"/>
  <c r="T25" i="21"/>
  <c r="M39" i="21" s="1"/>
  <c r="T25" i="18"/>
  <c r="M39" i="18" s="1"/>
  <c r="T22" i="18"/>
  <c r="M36" i="18" s="1"/>
  <c r="T24" i="21"/>
  <c r="M38" i="21" s="1"/>
  <c r="T26" i="18"/>
  <c r="M40" i="18" s="1"/>
  <c r="J31" i="18"/>
  <c r="T22" i="20"/>
  <c r="M36" i="20" s="1"/>
  <c r="T24" i="18"/>
  <c r="M38" i="18" s="1"/>
  <c r="F31" i="19"/>
  <c r="T28" i="21"/>
  <c r="M42" i="21" s="1"/>
  <c r="T27" i="20"/>
  <c r="M41" i="20" s="1"/>
  <c r="J31" i="21"/>
  <c r="T30" i="20"/>
  <c r="M44" i="20" s="1"/>
  <c r="T29" i="18"/>
  <c r="M43" i="18" s="1"/>
  <c r="T23" i="21"/>
  <c r="M37" i="21" s="1"/>
  <c r="T23" i="20"/>
  <c r="M37" i="20" s="1"/>
  <c r="J31" i="20"/>
  <c r="T31" i="19"/>
  <c r="T26" i="20"/>
  <c r="M40" i="20" s="1"/>
  <c r="T30" i="21"/>
  <c r="M44" i="21" s="1"/>
  <c r="N31" i="21"/>
  <c r="F31" i="21"/>
  <c r="T25" i="20"/>
  <c r="M39" i="20" s="1"/>
  <c r="M45" i="19"/>
  <c r="F31" i="18"/>
  <c r="T22" i="21"/>
  <c r="M36" i="21" s="1"/>
  <c r="F31" i="20"/>
  <c r="AC31" i="9"/>
  <c r="G31" i="19" s="1"/>
  <c r="AC31" i="17"/>
  <c r="AC31" i="12"/>
  <c r="AC31" i="15"/>
  <c r="AC31" i="7"/>
  <c r="D31" i="19" s="1"/>
  <c r="AC31" i="10"/>
  <c r="AC31" i="13"/>
  <c r="AC31" i="8"/>
  <c r="E31" i="19" s="1"/>
  <c r="AC31" i="16"/>
  <c r="AC31" i="11"/>
  <c r="AC31" i="14"/>
  <c r="Y31" i="5"/>
  <c r="Z31" i="5"/>
  <c r="AA31" i="5"/>
  <c r="AB31" i="5"/>
  <c r="W44" i="7" l="1"/>
  <c r="Y35" i="17"/>
  <c r="AA35" i="17" s="1"/>
  <c r="W44" i="17"/>
  <c r="M45" i="18"/>
  <c r="O37" i="18" s="1"/>
  <c r="Q37" i="18" s="1"/>
  <c r="T31" i="18"/>
  <c r="T31" i="20"/>
  <c r="P31" i="18"/>
  <c r="P31" i="21"/>
  <c r="P31" i="19"/>
  <c r="P31" i="20"/>
  <c r="I31" i="18"/>
  <c r="I31" i="20"/>
  <c r="I31" i="19"/>
  <c r="I31" i="21"/>
  <c r="L31" i="18"/>
  <c r="L31" i="21"/>
  <c r="L31" i="19"/>
  <c r="L31" i="20"/>
  <c r="Q31" i="18"/>
  <c r="Q31" i="19"/>
  <c r="Q31" i="20"/>
  <c r="Q31" i="21"/>
  <c r="H31" i="18"/>
  <c r="H31" i="20"/>
  <c r="H31" i="19"/>
  <c r="H31" i="21"/>
  <c r="O31" i="18"/>
  <c r="O31" i="21"/>
  <c r="O31" i="20"/>
  <c r="O31" i="19"/>
  <c r="M45" i="20"/>
  <c r="O38" i="20" s="1"/>
  <c r="Q38" i="20" s="1"/>
  <c r="S38" i="20" s="1"/>
  <c r="M31" i="18"/>
  <c r="M31" i="21"/>
  <c r="M31" i="19"/>
  <c r="M31" i="20"/>
  <c r="K31" i="18"/>
  <c r="K31" i="19"/>
  <c r="K31" i="20"/>
  <c r="K31" i="21"/>
  <c r="O39" i="19"/>
  <c r="Q39" i="19" s="1"/>
  <c r="S39" i="19" s="1"/>
  <c r="O44" i="19"/>
  <c r="Q44" i="19" s="1"/>
  <c r="S44" i="19" s="1"/>
  <c r="O40" i="19"/>
  <c r="Q40" i="19" s="1"/>
  <c r="S40" i="19" s="1"/>
  <c r="O42" i="19"/>
  <c r="Q42" i="19" s="1"/>
  <c r="S42" i="19" s="1"/>
  <c r="O43" i="19"/>
  <c r="Q43" i="19" s="1"/>
  <c r="S43" i="19" s="1"/>
  <c r="O41" i="19"/>
  <c r="Q41" i="19" s="1"/>
  <c r="S41" i="19" s="1"/>
  <c r="O37" i="19"/>
  <c r="Q37" i="19" s="1"/>
  <c r="S37" i="19" s="1"/>
  <c r="O38" i="19"/>
  <c r="Q38" i="19" s="1"/>
  <c r="S38" i="19" s="1"/>
  <c r="O36" i="19"/>
  <c r="G31" i="18"/>
  <c r="G31" i="20"/>
  <c r="G31" i="21"/>
  <c r="T31" i="21"/>
  <c r="E31" i="18"/>
  <c r="E31" i="21"/>
  <c r="E31" i="20"/>
  <c r="D31" i="18"/>
  <c r="D31" i="21"/>
  <c r="D31" i="20"/>
  <c r="M45" i="21"/>
  <c r="U44" i="5"/>
  <c r="D31" i="5"/>
  <c r="O38" i="18" l="1"/>
  <c r="Q38" i="18" s="1"/>
  <c r="S38" i="18" s="1"/>
  <c r="O39" i="18"/>
  <c r="Q39" i="18" s="1"/>
  <c r="S39" i="18" s="1"/>
  <c r="O43" i="18"/>
  <c r="Q43" i="18" s="1"/>
  <c r="S43" i="18" s="1"/>
  <c r="O41" i="18"/>
  <c r="Q41" i="18" s="1"/>
  <c r="S41" i="18" s="1"/>
  <c r="O44" i="18"/>
  <c r="Q44" i="18" s="1"/>
  <c r="S44" i="18" s="1"/>
  <c r="O36" i="18"/>
  <c r="Q36" i="18" s="1"/>
  <c r="S36" i="18" s="1"/>
  <c r="O40" i="18"/>
  <c r="Q40" i="18" s="1"/>
  <c r="S40" i="18" s="1"/>
  <c r="O42" i="18"/>
  <c r="Q42" i="18" s="1"/>
  <c r="S42" i="18" s="1"/>
  <c r="S37" i="18"/>
  <c r="O37" i="20"/>
  <c r="Q37" i="20" s="1"/>
  <c r="S37" i="20" s="1"/>
  <c r="O39" i="20"/>
  <c r="Q39" i="20" s="1"/>
  <c r="S39" i="20" s="1"/>
  <c r="O43" i="20"/>
  <c r="Q43" i="20" s="1"/>
  <c r="S43" i="20" s="1"/>
  <c r="O40" i="20"/>
  <c r="Q40" i="20" s="1"/>
  <c r="S40" i="20" s="1"/>
  <c r="O41" i="20"/>
  <c r="Q41" i="20" s="1"/>
  <c r="S41" i="20" s="1"/>
  <c r="O36" i="20"/>
  <c r="Q36" i="20" s="1"/>
  <c r="S36" i="20" s="1"/>
  <c r="O44" i="20"/>
  <c r="Q44" i="20" s="1"/>
  <c r="S44" i="20" s="1"/>
  <c r="O42" i="20"/>
  <c r="Q42" i="20" s="1"/>
  <c r="S42" i="20" s="1"/>
  <c r="Q36" i="19"/>
  <c r="S36" i="19" s="1"/>
  <c r="O45" i="19"/>
  <c r="O38" i="21"/>
  <c r="Q38" i="21" s="1"/>
  <c r="S38" i="21" s="1"/>
  <c r="O40" i="21"/>
  <c r="Q40" i="21" s="1"/>
  <c r="S40" i="21" s="1"/>
  <c r="O43" i="21"/>
  <c r="Q43" i="21" s="1"/>
  <c r="S43" i="21" s="1"/>
  <c r="O44" i="21"/>
  <c r="Q44" i="21" s="1"/>
  <c r="S44" i="21" s="1"/>
  <c r="O39" i="21"/>
  <c r="Q39" i="21" s="1"/>
  <c r="S39" i="21" s="1"/>
  <c r="O41" i="21"/>
  <c r="Q41" i="21" s="1"/>
  <c r="S41" i="21" s="1"/>
  <c r="O37" i="21"/>
  <c r="Q37" i="21" s="1"/>
  <c r="S37" i="21" s="1"/>
  <c r="O42" i="21"/>
  <c r="Q42" i="21" s="1"/>
  <c r="S42" i="21" s="1"/>
  <c r="O36" i="21"/>
  <c r="W39" i="5"/>
  <c r="Y39" i="5" s="1"/>
  <c r="AA39" i="5" s="1"/>
  <c r="W38" i="5"/>
  <c r="Y38" i="5" s="1"/>
  <c r="AA38" i="5" s="1"/>
  <c r="W43" i="5"/>
  <c r="Y43" i="5" s="1"/>
  <c r="AA43" i="5" s="1"/>
  <c r="W42" i="5"/>
  <c r="Y42" i="5" s="1"/>
  <c r="AA42" i="5" s="1"/>
  <c r="W36" i="5"/>
  <c r="Y36" i="5" s="1"/>
  <c r="AA36" i="5" s="1"/>
  <c r="W41" i="5"/>
  <c r="Y41" i="5" s="1"/>
  <c r="AA41" i="5" s="1"/>
  <c r="W35" i="5"/>
  <c r="Y35" i="5" s="1"/>
  <c r="AA35" i="5" s="1"/>
  <c r="W40" i="5"/>
  <c r="Y40" i="5" s="1"/>
  <c r="AA40" i="5" s="1"/>
  <c r="W37" i="5"/>
  <c r="Y37" i="5" s="1"/>
  <c r="AA37" i="5" s="1"/>
  <c r="F31" i="5"/>
  <c r="G31" i="5"/>
  <c r="H31" i="5"/>
  <c r="I31" i="5"/>
  <c r="J31" i="5"/>
  <c r="K31" i="5"/>
  <c r="L31" i="5"/>
  <c r="M31" i="5"/>
  <c r="N31" i="5"/>
  <c r="O31" i="5"/>
  <c r="P31" i="5"/>
  <c r="Q31" i="5"/>
  <c r="R31" i="5"/>
  <c r="S31" i="5"/>
  <c r="T31" i="5"/>
  <c r="U31" i="5"/>
  <c r="V31" i="5"/>
  <c r="W31" i="5"/>
  <c r="X31" i="5"/>
  <c r="E31" i="5"/>
  <c r="O45" i="18" l="1"/>
  <c r="O45" i="20"/>
  <c r="Q36" i="21"/>
  <c r="S36" i="21" s="1"/>
  <c r="O45" i="21"/>
  <c r="AC31" i="5"/>
  <c r="W44" i="5"/>
  <c r="C31" i="18" l="1"/>
  <c r="C31" i="20"/>
  <c r="C31" i="19"/>
  <c r="C31" i="21"/>
</calcChain>
</file>

<file path=xl/sharedStrings.xml><?xml version="1.0" encoding="utf-8"?>
<sst xmlns="http://schemas.openxmlformats.org/spreadsheetml/2006/main" count="958" uniqueCount="150">
  <si>
    <t>Department:</t>
  </si>
  <si>
    <t>This individual is budgeted in the following programs:</t>
  </si>
  <si>
    <r>
      <rPr>
        <sz val="10"/>
        <rFont val="Segoe UI"/>
        <family val="2"/>
      </rPr>
      <t>Student Services Division</t>
    </r>
  </si>
  <si>
    <r>
      <rPr>
        <sz val="10"/>
        <rFont val="Segoe UI"/>
        <family val="2"/>
      </rPr>
      <t>All-4-Youth</t>
    </r>
  </si>
  <si>
    <r>
      <rPr>
        <sz val="10"/>
        <rFont val="Segoe UI"/>
        <family val="2"/>
      </rPr>
      <t>SSD - Handle with Care</t>
    </r>
  </si>
  <si>
    <r>
      <rPr>
        <sz val="10"/>
        <rFont val="Segoe UI"/>
        <family val="2"/>
      </rPr>
      <t>SSD - Help Me Grow</t>
    </r>
  </si>
  <si>
    <r>
      <rPr>
        <sz val="10"/>
        <rFont val="Segoe UI"/>
        <family val="2"/>
      </rPr>
      <t>SELPA - AC/WA</t>
    </r>
  </si>
  <si>
    <r>
      <rPr>
        <sz val="10"/>
        <rFont val="Segoe UI"/>
        <family val="2"/>
      </rPr>
      <t>SELPA - Autism</t>
    </r>
  </si>
  <si>
    <r>
      <rPr>
        <sz val="10"/>
        <rFont val="Segoe UI"/>
        <family val="2"/>
      </rPr>
      <t>SELPA - Mental Health</t>
    </r>
  </si>
  <si>
    <r>
      <rPr>
        <sz val="10"/>
        <rFont val="Segoe UI"/>
        <family val="2"/>
      </rPr>
      <t>Special Education - APE</t>
    </r>
  </si>
  <si>
    <r>
      <rPr>
        <sz val="10"/>
        <rFont val="Segoe UI"/>
        <family val="2"/>
      </rPr>
      <t>Special Education - CIRCLE</t>
    </r>
  </si>
  <si>
    <r>
      <rPr>
        <sz val="10"/>
        <rFont val="Segoe UI"/>
        <family val="2"/>
      </rPr>
      <t>Special Education - ED</t>
    </r>
  </si>
  <si>
    <r>
      <rPr>
        <sz val="10"/>
        <rFont val="Segoe UI"/>
        <family val="2"/>
      </rPr>
      <t>Special Education - FRIENDS</t>
    </r>
  </si>
  <si>
    <r>
      <rPr>
        <sz val="10"/>
        <rFont val="Segoe UI"/>
        <family val="2"/>
      </rPr>
      <t>Special Education - Integrated Sites 1</t>
    </r>
  </si>
  <si>
    <r>
      <rPr>
        <sz val="10"/>
        <rFont val="Segoe UI"/>
        <family val="2"/>
      </rPr>
      <t>Special Education - Integrated Sites 2</t>
    </r>
  </si>
  <si>
    <r>
      <rPr>
        <sz val="10"/>
        <rFont val="Segoe UI"/>
        <family val="2"/>
      </rPr>
      <t>Special Education - Other - Kid's Cafe</t>
    </r>
  </si>
  <si>
    <r>
      <rPr>
        <sz val="10"/>
        <rFont val="Segoe UI"/>
        <family val="2"/>
      </rPr>
      <t>Special Education - Low Incidence</t>
    </r>
  </si>
  <si>
    <r>
      <rPr>
        <sz val="10"/>
        <rFont val="Segoe UI"/>
        <family val="2"/>
      </rPr>
      <t>Special Education - Monte Vista</t>
    </r>
  </si>
  <si>
    <r>
      <rPr>
        <sz val="10"/>
        <rFont val="Segoe UI"/>
        <family val="2"/>
      </rPr>
      <t>Special Education - Other</t>
    </r>
  </si>
  <si>
    <r>
      <rPr>
        <sz val="10"/>
        <rFont val="Segoe UI"/>
        <family val="2"/>
      </rPr>
      <t>Special Education - Other:  Kid's Cafe</t>
    </r>
  </si>
  <si>
    <r>
      <rPr>
        <sz val="10"/>
        <rFont val="Segoe UI"/>
        <family val="2"/>
      </rPr>
      <t>Special Education - PIP</t>
    </r>
  </si>
  <si>
    <r>
      <rPr>
        <sz val="10"/>
        <rFont val="Segoe UI"/>
        <family val="2"/>
      </rPr>
      <t>Special Education - Ramacher</t>
    </r>
  </si>
  <si>
    <r>
      <rPr>
        <sz val="10"/>
        <rFont val="Segoe UI"/>
        <family val="2"/>
      </rPr>
      <t>Special Education - RSP CC/Elem</t>
    </r>
  </si>
  <si>
    <r>
      <rPr>
        <sz val="10"/>
        <rFont val="Segoe UI"/>
        <family val="2"/>
      </rPr>
      <t>Special Education - Speech</t>
    </r>
  </si>
  <si>
    <r>
      <rPr>
        <sz val="10"/>
        <rFont val="Segoe UI"/>
        <family val="2"/>
      </rPr>
      <t>Special Education - Sutherland</t>
    </r>
  </si>
  <si>
    <r>
      <rPr>
        <sz val="10"/>
        <rFont val="Segoe UI"/>
        <family val="2"/>
      </rPr>
      <t>Special Education - TIES</t>
    </r>
  </si>
  <si>
    <t>Days of the Month</t>
  </si>
  <si>
    <t>%</t>
  </si>
  <si>
    <t xml:space="preserve">Supervisor: </t>
  </si>
  <si>
    <t xml:space="preserve">Period Covered: </t>
  </si>
  <si>
    <t xml:space="preserve">Employee Name: </t>
  </si>
  <si>
    <t xml:space="preserve">Position / Title: </t>
  </si>
  <si>
    <t>Total Hours Worked</t>
  </si>
  <si>
    <t>Diff</t>
  </si>
  <si>
    <t xml:space="preserve">Project Directors/Coordinators are required to maintain these time sheets for a period of five years. </t>
  </si>
  <si>
    <t>Employee</t>
  </si>
  <si>
    <t>Supervisor</t>
  </si>
  <si>
    <t>Actual Hours Performed</t>
  </si>
  <si>
    <t>Enter the assigned working days only. Exclude unassigned working days such as weekends.</t>
  </si>
  <si>
    <t>Record only actuals hours worked. These hours will be used as the basis for distribution of costs to the programs or cost objectives. Include overtime hours worked, whether paid or unpaid.</t>
  </si>
  <si>
    <t>Signatures and Dates</t>
  </si>
  <si>
    <t>Substantiation of the time spent for each program is to include, at a minimum, a summary time sheet plus contemporaneous records (such as appointment calendars, caseload records, and notices of meetings) that detail the time spent on each task.</t>
  </si>
  <si>
    <t>Employee Name</t>
  </si>
  <si>
    <t xml:space="preserve">You may report to the nearest quarter hour any time worked that is less than one hour. </t>
  </si>
  <si>
    <t xml:space="preserve">Note time off for holidays, vacation, sick leave, general leave, non-duty days, and others (i.e. “H”, “V”, “S”, "L", “ND”) </t>
  </si>
  <si>
    <t>H</t>
  </si>
  <si>
    <t>V</t>
  </si>
  <si>
    <t>Jan</t>
  </si>
  <si>
    <t>Feb</t>
  </si>
  <si>
    <t>Mar</t>
  </si>
  <si>
    <t>Apr</t>
  </si>
  <si>
    <t>May</t>
  </si>
  <si>
    <t>Jun</t>
  </si>
  <si>
    <t>Q1</t>
  </si>
  <si>
    <t>Q2</t>
  </si>
  <si>
    <t>Jul</t>
  </si>
  <si>
    <t>Aug</t>
  </si>
  <si>
    <t>Sep</t>
  </si>
  <si>
    <t>Oct</t>
  </si>
  <si>
    <t>Nov</t>
  </si>
  <si>
    <t>Dec</t>
  </si>
  <si>
    <t>Q3</t>
  </si>
  <si>
    <t>Q4</t>
  </si>
  <si>
    <t>Year</t>
  </si>
  <si>
    <t>Holiday</t>
  </si>
  <si>
    <t>Vacation</t>
  </si>
  <si>
    <t>L</t>
  </si>
  <si>
    <t>ND</t>
  </si>
  <si>
    <t>Non-Duty Day</t>
  </si>
  <si>
    <t>Leave (i.e. Vacation, Sick Leave, Personal Necessity Leave, Other Leave)</t>
  </si>
  <si>
    <t>Reference</t>
  </si>
  <si>
    <t>(Digital or Wet)</t>
  </si>
  <si>
    <t>Quarter 1 Review</t>
  </si>
  <si>
    <t>Quarter 2 Review</t>
  </si>
  <si>
    <t>Quarter 3 Review</t>
  </si>
  <si>
    <t>Year End Review</t>
  </si>
  <si>
    <t>Health Services</t>
  </si>
  <si>
    <t>Jul, Aug, Sep</t>
  </si>
  <si>
    <t>Oct, Nov, Dec</t>
  </si>
  <si>
    <t>Jan, Feb, Mar</t>
  </si>
  <si>
    <t>July through June</t>
  </si>
  <si>
    <t>Signature &amp; Date of Employee: ___________________________________________________________________________</t>
  </si>
  <si>
    <t xml:space="preserve">Provide either a wet or digital signature and date. Submit to Supervisor or designee within two working days after the month end. </t>
  </si>
  <si>
    <t>Personnel Activity Report (PAR)</t>
  </si>
  <si>
    <t xml:space="preserve">Provide either a wet or digital signature and date. Submit to the appropriate finance staff or designee within five working days after the month end. </t>
  </si>
  <si>
    <t xml:space="preserve">I hereby certify that this report is an after-the-fact determination of actual effort expended for the period indicated and that I have full knowledge of 100 percent of these activities. </t>
  </si>
  <si>
    <t>Actual Hrs</t>
  </si>
  <si>
    <t>Notes</t>
  </si>
  <si>
    <t xml:space="preserve">Position/Title: </t>
  </si>
  <si>
    <r>
      <t xml:space="preserve">Note: Employee and Supervisory Official must sign </t>
    </r>
    <r>
      <rPr>
        <b/>
        <sz val="11"/>
        <color rgb="FFFF0000"/>
        <rFont val="Calibri"/>
        <family val="2"/>
        <scheme val="minor"/>
      </rPr>
      <t>after</t>
    </r>
    <r>
      <rPr>
        <sz val="11"/>
        <color theme="1"/>
        <rFont val="Calibri"/>
        <family val="2"/>
        <scheme val="minor"/>
      </rPr>
      <t xml:space="preserve"> the last day activities were performed, and date accordingly. Please see the appropriate finance staff if employee and/or supervisor are not available.   </t>
    </r>
  </si>
  <si>
    <t>Supervisory Official</t>
  </si>
  <si>
    <t>Signature &amp; Date of Supervisory Official: ___________________________________________________________________________</t>
  </si>
  <si>
    <t>School/Division/Dept:</t>
  </si>
  <si>
    <t>School/Division/Dept</t>
  </si>
  <si>
    <t>Total</t>
  </si>
  <si>
    <t>No.</t>
  </si>
  <si>
    <t>July, 2025</t>
  </si>
  <si>
    <t>August, 2025</t>
  </si>
  <si>
    <t>September, 2025</t>
  </si>
  <si>
    <t>October, 2025</t>
  </si>
  <si>
    <t>November, 2025</t>
  </si>
  <si>
    <t>December, 2025</t>
  </si>
  <si>
    <t>January, 2026</t>
  </si>
  <si>
    <t>February, 2026</t>
  </si>
  <si>
    <t>March, 2026</t>
  </si>
  <si>
    <t>April, 2026</t>
  </si>
  <si>
    <t>May, 2026</t>
  </si>
  <si>
    <t>June, 2026</t>
  </si>
  <si>
    <t>RE#</t>
  </si>
  <si>
    <t>DP#</t>
  </si>
  <si>
    <t>Resource Description</t>
  </si>
  <si>
    <t>Department Name</t>
  </si>
  <si>
    <t>RE#-DP#</t>
  </si>
  <si>
    <t>2025-26</t>
  </si>
  <si>
    <t>Budget Section: Please use the SACS Resource (RE) and SACS Department (DP) codes to complete.</t>
  </si>
  <si>
    <t>Budget</t>
  </si>
  <si>
    <t>Department Description</t>
  </si>
  <si>
    <t xml:space="preserve">Total Hours Worked: </t>
  </si>
  <si>
    <t>Actuals-to-Budget Review</t>
  </si>
  <si>
    <t>Budget Information</t>
  </si>
  <si>
    <t>Start Here Tab</t>
  </si>
  <si>
    <t>Position/Title</t>
  </si>
  <si>
    <t>Jul through Jun Tabs</t>
  </si>
  <si>
    <t>Program Name</t>
  </si>
  <si>
    <t>Program</t>
  </si>
  <si>
    <t>Totals</t>
  </si>
  <si>
    <t xml:space="preserve">Use the drop down to select the Program Name. </t>
  </si>
  <si>
    <t>Enter your legal First and Last Name.</t>
  </si>
  <si>
    <t>Enter your position/title.</t>
  </si>
  <si>
    <t>Enter your Supervisor’s Name.</t>
  </si>
  <si>
    <t>Enter the name of your school, division, or department - whichever is appropriate.</t>
  </si>
  <si>
    <t>Enter the % of your payroll assigned to this resource (i.e. 5%, 80%).</t>
  </si>
  <si>
    <t>Enter the SACS Resource code (i.e. 65000, 65460).</t>
  </si>
  <si>
    <t>Enter the SACS Resource Name (i.e. Special Education).</t>
  </si>
  <si>
    <t>Enter the Department code (i.e. 508, 513).</t>
  </si>
  <si>
    <t>Actual %</t>
  </si>
  <si>
    <t>Difference</t>
  </si>
  <si>
    <r>
      <t>Enter a short name for the program's funding source. Ex: "</t>
    </r>
    <r>
      <rPr>
        <sz val="11"/>
        <color rgb="FFFF0000"/>
        <rFont val="Calibri"/>
        <family val="2"/>
        <scheme val="minor"/>
      </rPr>
      <t>Title I, Part A</t>
    </r>
    <r>
      <rPr>
        <sz val="11"/>
        <color theme="1"/>
        <rFont val="Calibri"/>
        <family val="2"/>
        <scheme val="minor"/>
      </rPr>
      <t>"</t>
    </r>
  </si>
  <si>
    <t xml:space="preserve">The Fresno County Superintendent of Schools (FCSS)  is funded by a number of Federal, State, and local sources. These sources are used to provide certain activities performed by employees. Documentation of the employees’ time is necessary to support charges to these sources for those activities. Typically, FCSS will use reasonable approximations of the activities to be performed, and establish the most appropriate funding source(s) and percentages.  </t>
  </si>
  <si>
    <t>Allowable Activities</t>
  </si>
  <si>
    <t>-</t>
  </si>
  <si>
    <t xml:space="preserve">This time sheet is used to substantiate or modify those approximations. Each quarter, FCSS will compare the estimate with the actual monthly hours provided by the employee on this time sheet. The approximations and/or the employee’s activities may be revised if necessary. </t>
  </si>
  <si>
    <t xml:space="preserve">If using a Code to the left, provide the full description here. </t>
  </si>
  <si>
    <t>The following information will be used to populate the workbook:</t>
  </si>
  <si>
    <t>Enter the SACS Département name (i.e. Ramacher, TIES).</t>
  </si>
  <si>
    <t>Allowable Activities or 
Cost Objectives</t>
  </si>
  <si>
    <t>Short Description or Code for Allowable Activities or Cost Objectives</t>
  </si>
  <si>
    <t>Allowable Activities or Cost Objectives</t>
  </si>
  <si>
    <t xml:space="preserve">Use the drop down to select the Allowable Activities or Cost Objectives. </t>
  </si>
  <si>
    <t>The field is limited to 30 characters. Either enter a short description, or enter a code followed by "See Explanation". If a code is used, remember to provide a full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</si>
</sst>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4"/>
      <color theme="1"/>
      <name val="Calibri"/>
      <family val="2"/>
      <scheme val="minor"/>
    </font>
    <font>
      <sz val="10"/>
      <name val="Segoe UI"/>
      <family val="2"/>
    </font>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sz val="16"/>
      <color theme="1"/>
      <name val="Calibri"/>
      <family val="2"/>
      <scheme val="minor"/>
    </font>
    <font>
      <sz val="11"/>
      <color rgb="FF000000"/>
      <name val="Calibri"/>
      <family val="2"/>
      <scheme val="minor"/>
    </font>
    <font>
      <b/>
      <sz val="11"/>
      <color rgb="FFFF0000"/>
      <name val="Calibri"/>
      <family val="2"/>
      <scheme val="minor"/>
    </font>
    <font>
      <sz val="11"/>
      <color rgb="FFFF0000"/>
      <name val="Calibri"/>
      <family val="2"/>
      <scheme val="minor"/>
    </font>
    <font>
      <u/>
      <sz val="11"/>
      <color theme="1"/>
      <name val="Calibri"/>
      <family val="2"/>
      <scheme val="minor"/>
    </font>
    <font>
      <i/>
      <sz val="14"/>
      <color theme="1"/>
      <name val="Calibri"/>
      <family val="2"/>
      <scheme val="minor"/>
    </font>
    <font>
      <i/>
      <sz val="14"/>
      <color indexed="8"/>
      <name val="Calibri"/>
      <family val="2"/>
      <scheme val="minor"/>
    </font>
    <font>
      <sz val="8"/>
      <name val="Calibri"/>
      <family val="2"/>
      <scheme val="minor"/>
    </font>
    <font>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rgb="FFB4C6E7"/>
        <bgColor indexed="64"/>
      </patternFill>
    </fill>
    <fill>
      <patternFill patternType="solid">
        <fgColor rgb="FFFFFF00"/>
        <bgColor indexed="64"/>
      </patternFill>
    </fill>
    <fill>
      <patternFill patternType="solid">
        <fgColor theme="0" tint="-0.24997711111789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double">
        <color auto="1"/>
      </left>
      <right style="double">
        <color auto="1"/>
      </right>
      <top style="double">
        <color auto="1"/>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top style="thin">
        <color indexed="64"/>
      </top>
      <bottom style="hair">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auto="1"/>
      </bottom>
      <diagonal/>
    </border>
    <border>
      <left/>
      <right/>
      <top/>
      <bottom style="hair">
        <color auto="1"/>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hair">
        <color auto="1"/>
      </left>
      <right style="hair">
        <color auto="1"/>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style="double">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hair">
        <color auto="1"/>
      </right>
      <top/>
      <bottom style="thin">
        <color indexed="64"/>
      </bottom>
      <diagonal/>
    </border>
    <border>
      <left style="thin">
        <color indexed="64"/>
      </left>
      <right/>
      <top style="thin">
        <color indexed="64"/>
      </top>
      <bottom/>
      <diagonal/>
    </border>
    <border>
      <left style="hair">
        <color indexed="64"/>
      </left>
      <right style="hair">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right style="double">
        <color auto="1"/>
      </right>
      <top style="hair">
        <color auto="1"/>
      </top>
      <bottom style="hair">
        <color auto="1"/>
      </bottom>
      <diagonal/>
    </border>
    <border>
      <left/>
      <right style="double">
        <color auto="1"/>
      </right>
      <top style="hair">
        <color auto="1"/>
      </top>
      <bottom style="double">
        <color auto="1"/>
      </bottom>
      <diagonal/>
    </border>
    <border>
      <left style="thin">
        <color indexed="64"/>
      </left>
      <right/>
      <top style="hair">
        <color indexed="64"/>
      </top>
      <bottom style="hair">
        <color auto="1"/>
      </bottom>
      <diagonal/>
    </border>
    <border>
      <left/>
      <right style="double">
        <color auto="1"/>
      </right>
      <top/>
      <bottom style="hair">
        <color auto="1"/>
      </bottom>
      <diagonal/>
    </border>
    <border>
      <left/>
      <right style="double">
        <color indexed="64"/>
      </right>
      <top style="thin">
        <color indexed="64"/>
      </top>
      <bottom style="thin">
        <color indexed="64"/>
      </bottom>
      <diagonal/>
    </border>
    <border>
      <left style="thin">
        <color auto="1"/>
      </left>
      <right/>
      <top style="hair">
        <color auto="1"/>
      </top>
      <bottom style="double">
        <color auto="1"/>
      </bottom>
      <diagonal/>
    </border>
    <border>
      <left/>
      <right style="hair">
        <color auto="1"/>
      </right>
      <top/>
      <bottom/>
      <diagonal/>
    </border>
    <border>
      <left/>
      <right style="thin">
        <color indexed="64"/>
      </right>
      <top style="thin">
        <color indexed="64"/>
      </top>
      <bottom style="hair">
        <color auto="1"/>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double">
        <color auto="1"/>
      </left>
      <right/>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double">
        <color auto="1"/>
      </right>
      <top style="thin">
        <color indexed="64"/>
      </top>
      <bottom style="hair">
        <color auto="1"/>
      </bottom>
      <diagonal/>
    </border>
    <border>
      <left style="hair">
        <color indexed="64"/>
      </left>
      <right style="double">
        <color auto="1"/>
      </right>
      <top style="hair">
        <color auto="1"/>
      </top>
      <bottom style="hair">
        <color auto="1"/>
      </bottom>
      <diagonal/>
    </border>
    <border>
      <left style="hair">
        <color indexed="64"/>
      </left>
      <right style="double">
        <color auto="1"/>
      </right>
      <top style="hair">
        <color auto="1"/>
      </top>
      <bottom style="double">
        <color auto="1"/>
      </bottom>
      <diagonal/>
    </border>
  </borders>
  <cellStyleXfs count="2">
    <xf numFmtId="0" fontId="0" fillId="0" borderId="0"/>
    <xf numFmtId="9" fontId="3" fillId="0" borderId="0" applyFont="0" applyFill="0" applyBorder="0" applyAlignment="0" applyProtection="0"/>
  </cellStyleXfs>
  <cellXfs count="328">
    <xf numFmtId="0" fontId="0" fillId="0" borderId="0" xfId="0"/>
    <xf numFmtId="0" fontId="2" fillId="0" borderId="2" xfId="0" applyFont="1" applyBorder="1" applyAlignment="1">
      <alignment horizontal="left" vertical="top" wrapText="1"/>
    </xf>
    <xf numFmtId="0" fontId="1"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vertical="center"/>
    </xf>
    <xf numFmtId="9" fontId="0" fillId="0" borderId="0" xfId="1" applyFont="1" applyFill="1" applyBorder="1" applyAlignment="1">
      <alignment horizontal="center" vertical="center"/>
    </xf>
    <xf numFmtId="0" fontId="6" fillId="0" borderId="0" xfId="0" applyFont="1" applyAlignment="1">
      <alignment vertical="center"/>
    </xf>
    <xf numFmtId="0" fontId="0" fillId="0" borderId="0" xfId="0"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5" fillId="0" borderId="5" xfId="0" applyFont="1" applyBorder="1" applyAlignment="1">
      <alignment vertical="center"/>
    </xf>
    <xf numFmtId="49" fontId="0" fillId="0" borderId="7" xfId="0" applyNumberFormat="1" applyBorder="1" applyAlignment="1">
      <alignment horizontal="center" shrinkToFit="1"/>
    </xf>
    <xf numFmtId="9" fontId="0" fillId="0" borderId="6" xfId="1" applyFont="1" applyFill="1" applyBorder="1" applyAlignment="1">
      <alignment horizontal="center" vertical="center" shrinkToFit="1"/>
    </xf>
    <xf numFmtId="49" fontId="0" fillId="0" borderId="7" xfId="0" applyNumberFormat="1" applyBorder="1" applyAlignment="1">
      <alignment horizontal="center" vertical="center" shrinkToFit="1"/>
    </xf>
    <xf numFmtId="2" fontId="0" fillId="0" borderId="26" xfId="0" applyNumberFormat="1" applyBorder="1" applyAlignment="1">
      <alignment horizontal="center" vertical="center" shrinkToFit="1"/>
    </xf>
    <xf numFmtId="2" fontId="0" fillId="0" borderId="27" xfId="0" applyNumberFormat="1" applyBorder="1" applyAlignment="1">
      <alignment horizontal="center" vertical="center" shrinkToFit="1"/>
    </xf>
    <xf numFmtId="2" fontId="0" fillId="0" borderId="28" xfId="0" applyNumberFormat="1" applyBorder="1" applyAlignment="1">
      <alignment horizontal="center" vertical="center" shrinkToFit="1"/>
    </xf>
    <xf numFmtId="2" fontId="0" fillId="0" borderId="30" xfId="0" applyNumberFormat="1" applyBorder="1" applyAlignment="1">
      <alignment horizontal="center" vertical="center" shrinkToFit="1"/>
    </xf>
    <xf numFmtId="2" fontId="0" fillId="0" borderId="31" xfId="0" applyNumberFormat="1" applyBorder="1" applyAlignment="1">
      <alignment horizontal="center" vertical="center" shrinkToFit="1"/>
    </xf>
    <xf numFmtId="9" fontId="0" fillId="4" borderId="6" xfId="1" applyFont="1" applyFill="1" applyBorder="1" applyAlignment="1">
      <alignment horizontal="center" vertical="center" shrinkToFit="1"/>
    </xf>
    <xf numFmtId="49" fontId="0" fillId="4" borderId="7" xfId="0" applyNumberFormat="1" applyFill="1" applyBorder="1" applyAlignment="1">
      <alignment horizontal="center" shrinkToFit="1"/>
    </xf>
    <xf numFmtId="49" fontId="0" fillId="4" borderId="7" xfId="0" applyNumberFormat="1" applyFill="1" applyBorder="1" applyAlignment="1">
      <alignment horizontal="center" vertical="center" shrinkToFit="1"/>
    </xf>
    <xf numFmtId="9" fontId="0" fillId="2" borderId="6" xfId="1" applyFont="1" applyFill="1" applyBorder="1" applyAlignment="1">
      <alignment horizontal="center" vertical="center" shrinkToFit="1"/>
    </xf>
    <xf numFmtId="49" fontId="0" fillId="2" borderId="7" xfId="0" applyNumberFormat="1" applyFill="1" applyBorder="1" applyAlignment="1">
      <alignment horizontal="center" shrinkToFit="1"/>
    </xf>
    <xf numFmtId="49" fontId="0" fillId="2" borderId="7" xfId="0" applyNumberFormat="1" applyFill="1" applyBorder="1" applyAlignment="1">
      <alignment horizontal="center" vertical="center" shrinkToFit="1"/>
    </xf>
    <xf numFmtId="9" fontId="0" fillId="2" borderId="8" xfId="1" applyFont="1" applyFill="1" applyBorder="1" applyAlignment="1">
      <alignment horizontal="center" vertical="center" shrinkToFit="1"/>
    </xf>
    <xf numFmtId="0" fontId="0" fillId="0" borderId="47" xfId="0" applyBorder="1" applyAlignment="1">
      <alignment vertical="center" wrapText="1"/>
    </xf>
    <xf numFmtId="0" fontId="0" fillId="0" borderId="48" xfId="0" applyBorder="1" applyAlignment="1">
      <alignment vertical="center" wrapText="1"/>
    </xf>
    <xf numFmtId="49" fontId="0" fillId="2" borderId="9" xfId="0" applyNumberFormat="1" applyFill="1" applyBorder="1" applyAlignment="1">
      <alignment horizontal="center" shrinkToFit="1"/>
    </xf>
    <xf numFmtId="2" fontId="0" fillId="0" borderId="0" xfId="0" applyNumberFormat="1"/>
    <xf numFmtId="2" fontId="0" fillId="0" borderId="0" xfId="0" applyNumberFormat="1" applyAlignment="1">
      <alignment horizontal="center" vertical="center" shrinkToFit="1"/>
    </xf>
    <xf numFmtId="0" fontId="4" fillId="0" borderId="0" xfId="0" applyFont="1" applyAlignment="1">
      <alignment horizontal="center" vertical="center" shrinkToFit="1"/>
    </xf>
    <xf numFmtId="49" fontId="0" fillId="0" borderId="1" xfId="0" applyNumberFormat="1" applyBorder="1" applyAlignment="1">
      <alignment horizontal="center" vertical="center"/>
    </xf>
    <xf numFmtId="0" fontId="4" fillId="0" borderId="0" xfId="0" applyFont="1" applyAlignment="1">
      <alignment horizontal="center" vertical="center"/>
    </xf>
    <xf numFmtId="0" fontId="4" fillId="0" borderId="0" xfId="0" applyFont="1"/>
    <xf numFmtId="49" fontId="0" fillId="4" borderId="1" xfId="0" applyNumberFormat="1" applyFill="1" applyBorder="1" applyAlignment="1">
      <alignment horizontal="center" shrinkToFit="1"/>
    </xf>
    <xf numFmtId="49" fontId="0" fillId="4" borderId="1" xfId="0" applyNumberFormat="1" applyFill="1" applyBorder="1" applyAlignment="1">
      <alignment horizontal="center" vertical="center" shrinkToFit="1"/>
    </xf>
    <xf numFmtId="49" fontId="0" fillId="0" borderId="1" xfId="0" applyNumberFormat="1" applyBorder="1" applyAlignment="1">
      <alignment horizontal="center" shrinkToFit="1"/>
    </xf>
    <xf numFmtId="49" fontId="0" fillId="0" borderId="1" xfId="0" applyNumberFormat="1" applyBorder="1" applyAlignment="1">
      <alignment horizontal="center" vertical="center" shrinkToFit="1"/>
    </xf>
    <xf numFmtId="49" fontId="0" fillId="2" borderId="1" xfId="0" applyNumberFormat="1" applyFill="1" applyBorder="1" applyAlignment="1">
      <alignment horizontal="center" shrinkToFit="1"/>
    </xf>
    <xf numFmtId="49" fontId="0" fillId="2" borderId="1" xfId="0" applyNumberFormat="1" applyFill="1" applyBorder="1" applyAlignment="1">
      <alignment horizontal="center" vertical="center" shrinkToFit="1"/>
    </xf>
    <xf numFmtId="9" fontId="0" fillId="4" borderId="24" xfId="1" applyFont="1" applyFill="1" applyBorder="1" applyAlignment="1">
      <alignment horizontal="center" vertical="center" shrinkToFit="1"/>
    </xf>
    <xf numFmtId="9" fontId="0" fillId="0" borderId="24" xfId="1" applyFont="1" applyFill="1" applyBorder="1" applyAlignment="1">
      <alignment horizontal="center" vertical="center" shrinkToFit="1"/>
    </xf>
    <xf numFmtId="9" fontId="0" fillId="2" borderId="24" xfId="1" applyFont="1" applyFill="1" applyBorder="1" applyAlignment="1">
      <alignment horizontal="center" vertical="center" shrinkToFit="1"/>
    </xf>
    <xf numFmtId="9" fontId="0" fillId="2" borderId="26" xfId="1" applyFont="1" applyFill="1" applyBorder="1" applyAlignment="1">
      <alignment horizontal="center" vertical="center" shrinkToFit="1"/>
    </xf>
    <xf numFmtId="49" fontId="0" fillId="2" borderId="27" xfId="0" applyNumberFormat="1" applyFill="1" applyBorder="1" applyAlignment="1">
      <alignment horizontal="center" shrinkToFit="1"/>
    </xf>
    <xf numFmtId="0" fontId="10"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49" fontId="0" fillId="2" borderId="1" xfId="0" applyNumberFormat="1" applyFill="1" applyBorder="1" applyAlignment="1">
      <alignment horizontal="center" vertical="center"/>
    </xf>
    <xf numFmtId="40" fontId="0" fillId="2" borderId="54" xfId="0" applyNumberFormat="1" applyFill="1" applyBorder="1" applyAlignment="1">
      <alignment horizontal="center" vertical="center" shrinkToFit="1"/>
    </xf>
    <xf numFmtId="40" fontId="0" fillId="2" borderId="55" xfId="0" applyNumberFormat="1" applyFill="1" applyBorder="1" applyAlignment="1">
      <alignment horizontal="center" vertical="center" shrinkToFit="1"/>
    </xf>
    <xf numFmtId="40" fontId="10" fillId="2" borderId="56" xfId="0" applyNumberFormat="1" applyFont="1" applyFill="1" applyBorder="1" applyAlignment="1">
      <alignment horizontal="center" vertical="center" shrinkToFit="1"/>
    </xf>
    <xf numFmtId="40" fontId="0" fillId="0" borderId="0" xfId="0" applyNumberFormat="1"/>
    <xf numFmtId="40" fontId="0" fillId="2" borderId="1" xfId="0" applyNumberFormat="1" applyFill="1" applyBorder="1" applyAlignment="1">
      <alignment horizontal="center" vertical="center" shrinkToFit="1"/>
    </xf>
    <xf numFmtId="40" fontId="0" fillId="0" borderId="57" xfId="0" applyNumberFormat="1" applyBorder="1" applyAlignment="1">
      <alignment horizontal="center" vertical="center" shrinkToFit="1"/>
    </xf>
    <xf numFmtId="40" fontId="0" fillId="0" borderId="1" xfId="0" applyNumberFormat="1" applyBorder="1" applyAlignment="1">
      <alignment horizontal="center" vertical="center" shrinkToFit="1"/>
    </xf>
    <xf numFmtId="40" fontId="10" fillId="0" borderId="58" xfId="0" applyNumberFormat="1" applyFont="1" applyBorder="1" applyAlignment="1">
      <alignment horizontal="center" vertical="center" shrinkToFit="1"/>
    </xf>
    <xf numFmtId="40" fontId="0" fillId="2" borderId="57" xfId="0" applyNumberFormat="1" applyFill="1" applyBorder="1" applyAlignment="1">
      <alignment horizontal="center" vertical="center" shrinkToFit="1"/>
    </xf>
    <xf numFmtId="40" fontId="10" fillId="2" borderId="58" xfId="0" applyNumberFormat="1" applyFont="1" applyFill="1" applyBorder="1" applyAlignment="1">
      <alignment horizontal="center" vertical="center" shrinkToFit="1"/>
    </xf>
    <xf numFmtId="40" fontId="0" fillId="2" borderId="59" xfId="0" applyNumberFormat="1" applyFill="1" applyBorder="1" applyAlignment="1">
      <alignment horizontal="center" vertical="center" shrinkToFit="1"/>
    </xf>
    <xf numFmtId="40" fontId="0" fillId="2" borderId="60" xfId="0" applyNumberFormat="1" applyFill="1" applyBorder="1" applyAlignment="1">
      <alignment horizontal="center" vertical="center" shrinkToFit="1"/>
    </xf>
    <xf numFmtId="40" fontId="10" fillId="2" borderId="61" xfId="0" applyNumberFormat="1" applyFont="1" applyFill="1" applyBorder="1" applyAlignment="1">
      <alignment horizontal="center" vertical="center" shrinkToFit="1"/>
    </xf>
    <xf numFmtId="40" fontId="4" fillId="0" borderId="0" xfId="0" applyNumberFormat="1" applyFont="1" applyAlignment="1">
      <alignment horizontal="center" vertical="center" shrinkToFit="1"/>
    </xf>
    <xf numFmtId="40" fontId="10" fillId="0" borderId="0" xfId="0" applyNumberFormat="1" applyFont="1" applyAlignment="1">
      <alignment horizontal="center" vertical="center" shrinkToFit="1"/>
    </xf>
    <xf numFmtId="40" fontId="9" fillId="0" borderId="0" xfId="0" applyNumberFormat="1" applyFont="1" applyAlignment="1">
      <alignment horizontal="center" vertical="center" shrinkToFit="1"/>
    </xf>
    <xf numFmtId="40" fontId="4" fillId="0" borderId="0" xfId="0" applyNumberFormat="1" applyFont="1"/>
    <xf numFmtId="2" fontId="0" fillId="3" borderId="24" xfId="0" applyNumberFormat="1" applyFill="1" applyBorder="1" applyAlignment="1" applyProtection="1">
      <alignment horizontal="center" vertical="center" shrinkToFit="1"/>
      <protection locked="0"/>
    </xf>
    <xf numFmtId="2" fontId="0" fillId="3" borderId="1" xfId="0" applyNumberFormat="1" applyFill="1" applyBorder="1" applyAlignment="1" applyProtection="1">
      <alignment horizontal="center" vertical="center" shrinkToFit="1"/>
      <protection locked="0"/>
    </xf>
    <xf numFmtId="2" fontId="0" fillId="3" borderId="25" xfId="0" applyNumberFormat="1" applyFill="1" applyBorder="1" applyAlignment="1" applyProtection="1">
      <alignment horizontal="center" vertical="center" shrinkToFit="1"/>
      <protection locked="0"/>
    </xf>
    <xf numFmtId="2" fontId="0" fillId="3" borderId="4" xfId="0" applyNumberFormat="1" applyFill="1" applyBorder="1" applyAlignment="1" applyProtection="1">
      <alignment horizontal="center" vertical="center" shrinkToFit="1"/>
      <protection locked="0"/>
    </xf>
    <xf numFmtId="0" fontId="0" fillId="0" borderId="51" xfId="0" applyBorder="1"/>
    <xf numFmtId="0" fontId="11" fillId="0" borderId="0" xfId="0" applyFont="1"/>
    <xf numFmtId="0" fontId="12" fillId="0" borderId="0" xfId="0" applyFont="1"/>
    <xf numFmtId="0" fontId="6" fillId="0" borderId="0" xfId="0" applyFont="1"/>
    <xf numFmtId="0" fontId="13" fillId="0" borderId="0" xfId="0" applyFont="1"/>
    <xf numFmtId="40" fontId="0" fillId="2" borderId="67" xfId="0" applyNumberFormat="1" applyFill="1" applyBorder="1" applyAlignment="1">
      <alignment horizontal="center" vertical="center" shrinkToFit="1"/>
    </xf>
    <xf numFmtId="40" fontId="0" fillId="2" borderId="68" xfId="0" applyNumberFormat="1" applyFill="1" applyBorder="1" applyAlignment="1">
      <alignment horizontal="center" vertical="center" shrinkToFit="1"/>
    </xf>
    <xf numFmtId="40" fontId="10" fillId="2" borderId="69" xfId="0" applyNumberFormat="1" applyFont="1" applyFill="1" applyBorder="1" applyAlignment="1">
      <alignment horizontal="center" vertical="center" shrinkToFit="1"/>
    </xf>
    <xf numFmtId="40" fontId="0" fillId="0" borderId="70" xfId="0" applyNumberFormat="1" applyBorder="1" applyAlignment="1">
      <alignment horizontal="center" vertical="center" shrinkToFit="1"/>
    </xf>
    <xf numFmtId="40" fontId="0" fillId="0" borderId="71" xfId="0" applyNumberFormat="1" applyBorder="1" applyAlignment="1">
      <alignment horizontal="center" vertical="center" shrinkToFit="1"/>
    </xf>
    <xf numFmtId="40" fontId="10" fillId="0" borderId="72" xfId="0" applyNumberFormat="1" applyFont="1" applyBorder="1" applyAlignment="1">
      <alignment horizontal="center" vertical="center" shrinkToFit="1"/>
    </xf>
    <xf numFmtId="40" fontId="0" fillId="2" borderId="70" xfId="0" applyNumberFormat="1" applyFill="1" applyBorder="1" applyAlignment="1">
      <alignment horizontal="center" vertical="center" shrinkToFit="1"/>
    </xf>
    <xf numFmtId="40" fontId="0" fillId="2" borderId="71" xfId="0" applyNumberFormat="1" applyFill="1" applyBorder="1" applyAlignment="1">
      <alignment horizontal="center" vertical="center" shrinkToFit="1"/>
    </xf>
    <xf numFmtId="40" fontId="10" fillId="2" borderId="72" xfId="0" applyNumberFormat="1" applyFont="1" applyFill="1" applyBorder="1" applyAlignment="1">
      <alignment horizontal="center" vertical="center" shrinkToFit="1"/>
    </xf>
    <xf numFmtId="40" fontId="0" fillId="2" borderId="73" xfId="0" applyNumberFormat="1" applyFill="1" applyBorder="1" applyAlignment="1">
      <alignment horizontal="center" vertical="center" shrinkToFit="1"/>
    </xf>
    <xf numFmtId="40" fontId="0" fillId="2" borderId="74" xfId="0" applyNumberFormat="1" applyFill="1" applyBorder="1" applyAlignment="1">
      <alignment horizontal="center" vertical="center" shrinkToFit="1"/>
    </xf>
    <xf numFmtId="40" fontId="10" fillId="2" borderId="75" xfId="0" applyNumberFormat="1" applyFont="1" applyFill="1" applyBorder="1" applyAlignment="1">
      <alignment horizontal="center" vertical="center" shrinkToFit="1"/>
    </xf>
    <xf numFmtId="2" fontId="0" fillId="3" borderId="76" xfId="0" applyNumberFormat="1" applyFill="1" applyBorder="1" applyAlignment="1" applyProtection="1">
      <alignment horizontal="center" vertical="center" shrinkToFit="1"/>
      <protection locked="0"/>
    </xf>
    <xf numFmtId="0" fontId="0" fillId="0" borderId="0" xfId="0" applyAlignment="1">
      <alignment shrinkToFit="1"/>
    </xf>
    <xf numFmtId="0" fontId="0" fillId="0" borderId="0" xfId="0" applyAlignment="1">
      <alignment horizontal="right" vertical="center"/>
    </xf>
    <xf numFmtId="0" fontId="0" fillId="0" borderId="0" xfId="0" applyAlignment="1">
      <alignment vertical="center" shrinkToFit="1"/>
    </xf>
    <xf numFmtId="0" fontId="0" fillId="0" borderId="0" xfId="0" applyAlignment="1">
      <alignment horizontal="center"/>
    </xf>
    <xf numFmtId="0" fontId="7" fillId="0" borderId="0" xfId="0" applyFont="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wrapText="1"/>
    </xf>
    <xf numFmtId="0" fontId="0" fillId="0" borderId="0" xfId="0" applyAlignment="1">
      <alignment horizontal="left"/>
    </xf>
    <xf numFmtId="0" fontId="7" fillId="7" borderId="0" xfId="0" applyFont="1" applyFill="1" applyAlignment="1">
      <alignment horizontal="center"/>
    </xf>
    <xf numFmtId="0" fontId="0" fillId="7" borderId="0" xfId="0" applyFill="1"/>
    <xf numFmtId="0" fontId="0" fillId="7" borderId="0" xfId="0" applyFill="1" applyAlignment="1">
      <alignment horizontal="left"/>
    </xf>
    <xf numFmtId="0" fontId="0" fillId="7" borderId="0" xfId="0" applyFill="1" applyAlignment="1">
      <alignment horizontal="center"/>
    </xf>
    <xf numFmtId="9" fontId="0" fillId="0" borderId="0" xfId="0" applyNumberFormat="1" applyAlignment="1">
      <alignment horizontal="center"/>
    </xf>
    <xf numFmtId="0" fontId="0" fillId="0" borderId="52" xfId="0" applyBorder="1" applyAlignment="1">
      <alignment horizontal="center" vertical="center"/>
    </xf>
    <xf numFmtId="0" fontId="0" fillId="0" borderId="31" xfId="0" applyBorder="1" applyAlignment="1">
      <alignment horizontal="right" vertical="center"/>
    </xf>
    <xf numFmtId="9" fontId="0" fillId="0" borderId="0" xfId="1" applyFont="1" applyFill="1" applyBorder="1" applyAlignment="1">
      <alignment horizontal="left" vertical="center"/>
    </xf>
    <xf numFmtId="0" fontId="0" fillId="0" borderId="1" xfId="0" applyBorder="1" applyAlignment="1">
      <alignment vertical="center" wrapText="1"/>
    </xf>
    <xf numFmtId="0" fontId="15" fillId="0" borderId="0" xfId="0" applyFont="1"/>
    <xf numFmtId="0" fontId="0" fillId="0" borderId="0" xfId="0" applyAlignment="1">
      <alignment wrapText="1"/>
    </xf>
    <xf numFmtId="0" fontId="0" fillId="0" borderId="33" xfId="0" applyBorder="1" applyAlignment="1">
      <alignment vertical="center"/>
    </xf>
    <xf numFmtId="0" fontId="0" fillId="0" borderId="34" xfId="0" applyBorder="1" applyAlignment="1">
      <alignment vertical="center"/>
    </xf>
    <xf numFmtId="0" fontId="0" fillId="0" borderId="0" xfId="0" applyAlignment="1">
      <alignment horizontal="right"/>
    </xf>
    <xf numFmtId="0" fontId="0" fillId="6" borderId="87" xfId="0" applyFill="1" applyBorder="1" applyAlignment="1">
      <alignment vertical="center" wrapText="1"/>
    </xf>
    <xf numFmtId="0" fontId="0" fillId="3" borderId="87" xfId="0" applyFill="1" applyBorder="1" applyAlignment="1">
      <alignment vertical="center"/>
    </xf>
    <xf numFmtId="0" fontId="0" fillId="0" borderId="40" xfId="0" applyBorder="1" applyAlignment="1">
      <alignment horizontal="center" vertical="center"/>
    </xf>
    <xf numFmtId="0" fontId="0" fillId="0" borderId="88" xfId="0" applyBorder="1" applyAlignment="1">
      <alignment horizontal="center" vertical="center"/>
    </xf>
    <xf numFmtId="0" fontId="0" fillId="0" borderId="91" xfId="0" applyBorder="1" applyAlignment="1">
      <alignment horizontal="center" wrapText="1"/>
    </xf>
    <xf numFmtId="0" fontId="0" fillId="3" borderId="32" xfId="0" applyFill="1" applyBorder="1" applyAlignment="1" applyProtection="1">
      <alignment horizontal="left" vertical="center"/>
      <protection locked="0"/>
    </xf>
    <xf numFmtId="0" fontId="0" fillId="3" borderId="1" xfId="0" applyFill="1" applyBorder="1" applyProtection="1">
      <protection locked="0"/>
    </xf>
    <xf numFmtId="9" fontId="0" fillId="4" borderId="6" xfId="1" applyFont="1" applyFill="1" applyBorder="1" applyAlignment="1" applyProtection="1">
      <alignment horizontal="center" vertical="center" shrinkToFit="1"/>
      <protection locked="0"/>
    </xf>
    <xf numFmtId="49" fontId="0" fillId="4" borderId="7" xfId="0" applyNumberFormat="1" applyFill="1" applyBorder="1" applyAlignment="1" applyProtection="1">
      <alignment horizontal="center" shrinkToFit="1"/>
      <protection locked="0"/>
    </xf>
    <xf numFmtId="49" fontId="0" fillId="4" borderId="7" xfId="0" applyNumberFormat="1" applyFill="1" applyBorder="1" applyAlignment="1" applyProtection="1">
      <alignment horizontal="center" vertical="center" shrinkToFit="1"/>
      <protection locked="0"/>
    </xf>
    <xf numFmtId="49" fontId="0" fillId="4" borderId="92" xfId="0" applyNumberFormat="1" applyFill="1" applyBorder="1" applyAlignment="1" applyProtection="1">
      <alignment horizontal="left" shrinkToFit="1"/>
      <protection locked="0"/>
    </xf>
    <xf numFmtId="9" fontId="0" fillId="0" borderId="6" xfId="1" applyFont="1" applyFill="1" applyBorder="1" applyAlignment="1" applyProtection="1">
      <alignment horizontal="center" vertical="center" shrinkToFit="1"/>
      <protection locked="0"/>
    </xf>
    <xf numFmtId="49" fontId="0" fillId="0" borderId="7" xfId="0" applyNumberFormat="1" applyBorder="1" applyAlignment="1" applyProtection="1">
      <alignment horizontal="center" shrinkToFit="1"/>
      <protection locked="0"/>
    </xf>
    <xf numFmtId="49" fontId="0" fillId="0" borderId="7" xfId="0" applyNumberFormat="1" applyBorder="1" applyAlignment="1" applyProtection="1">
      <alignment horizontal="center" vertical="center" shrinkToFit="1"/>
      <protection locked="0"/>
    </xf>
    <xf numFmtId="49" fontId="0" fillId="0" borderId="92" xfId="0" applyNumberFormat="1" applyBorder="1" applyAlignment="1" applyProtection="1">
      <alignment horizontal="left" shrinkToFit="1"/>
      <protection locked="0"/>
    </xf>
    <xf numFmtId="9" fontId="0" fillId="2" borderId="6" xfId="1" applyFont="1" applyFill="1" applyBorder="1" applyAlignment="1" applyProtection="1">
      <alignment horizontal="center" vertical="center" shrinkToFit="1"/>
      <protection locked="0"/>
    </xf>
    <xf numFmtId="49" fontId="0" fillId="2" borderId="7" xfId="0" applyNumberFormat="1" applyFill="1" applyBorder="1" applyAlignment="1" applyProtection="1">
      <alignment horizontal="center" shrinkToFit="1"/>
      <protection locked="0"/>
    </xf>
    <xf numFmtId="49" fontId="0" fillId="2" borderId="7" xfId="0" applyNumberFormat="1" applyFill="1" applyBorder="1" applyAlignment="1" applyProtection="1">
      <alignment horizontal="center" vertical="center" shrinkToFit="1"/>
      <protection locked="0"/>
    </xf>
    <xf numFmtId="49" fontId="0" fillId="2" borderId="92" xfId="0" applyNumberFormat="1" applyFill="1" applyBorder="1" applyAlignment="1" applyProtection="1">
      <alignment horizontal="left" shrinkToFit="1"/>
      <protection locked="0"/>
    </xf>
    <xf numFmtId="9" fontId="0" fillId="2" borderId="8" xfId="1" applyFont="1"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shrinkToFit="1"/>
      <protection locked="0"/>
    </xf>
    <xf numFmtId="49" fontId="0" fillId="2" borderId="93" xfId="0" applyNumberFormat="1" applyFill="1" applyBorder="1" applyAlignment="1" applyProtection="1">
      <alignment horizontal="left" shrinkToFit="1"/>
      <protection locked="0"/>
    </xf>
    <xf numFmtId="0" fontId="0" fillId="0" borderId="1" xfId="0" applyBorder="1" applyAlignment="1">
      <alignment horizontal="center"/>
    </xf>
    <xf numFmtId="0" fontId="0" fillId="0" borderId="1" xfId="0" applyBorder="1" applyProtection="1">
      <protection locked="0"/>
    </xf>
    <xf numFmtId="0" fontId="0" fillId="0" borderId="0" xfId="0" applyAlignment="1">
      <alignment horizontal="center" wrapText="1"/>
    </xf>
    <xf numFmtId="0" fontId="4" fillId="0" borderId="10" xfId="0" applyFont="1" applyBorder="1" applyAlignment="1">
      <alignment horizontal="center" vertical="center" wrapText="1"/>
    </xf>
    <xf numFmtId="0" fontId="0" fillId="0" borderId="88" xfId="0" applyBorder="1" applyAlignment="1">
      <alignment horizontal="center"/>
    </xf>
    <xf numFmtId="0" fontId="0" fillId="0" borderId="40" xfId="0" applyBorder="1" applyAlignment="1">
      <alignment horizontal="center"/>
    </xf>
    <xf numFmtId="0" fontId="0" fillId="0" borderId="0" xfId="0" applyAlignment="1">
      <alignment vertical="center" wrapText="1"/>
    </xf>
    <xf numFmtId="0" fontId="0" fillId="0" borderId="0" xfId="0" applyAlignment="1">
      <alignment wrapText="1"/>
    </xf>
    <xf numFmtId="0" fontId="7" fillId="0" borderId="0" xfId="0" applyFont="1" applyAlignment="1">
      <alignment horizontal="center"/>
    </xf>
    <xf numFmtId="0" fontId="8" fillId="5" borderId="3" xfId="0" applyFont="1" applyFill="1" applyBorder="1" applyAlignment="1">
      <alignment vertical="center" wrapText="1"/>
    </xf>
    <xf numFmtId="0" fontId="8" fillId="5" borderId="4" xfId="0" applyFont="1" applyFill="1" applyBorder="1" applyAlignment="1">
      <alignment vertical="center" wrapText="1"/>
    </xf>
    <xf numFmtId="0" fontId="0" fillId="0" borderId="50"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wrapText="1"/>
    </xf>
    <xf numFmtId="0" fontId="8" fillId="5" borderId="45" xfId="0" applyFont="1" applyFill="1" applyBorder="1" applyAlignment="1">
      <alignment vertical="center" wrapText="1"/>
    </xf>
    <xf numFmtId="0" fontId="8" fillId="5" borderId="46" xfId="0" applyFont="1" applyFill="1" applyBorder="1" applyAlignment="1">
      <alignment vertical="center" wrapText="1"/>
    </xf>
    <xf numFmtId="0" fontId="0" fillId="0" borderId="1" xfId="0" applyBorder="1" applyAlignment="1" applyProtection="1">
      <alignment horizontal="left" wrapText="1"/>
      <protection locked="0"/>
    </xf>
    <xf numFmtId="0" fontId="0" fillId="0" borderId="89" xfId="0" applyBorder="1" applyAlignment="1">
      <alignment horizontal="center"/>
    </xf>
    <xf numFmtId="0" fontId="0" fillId="0" borderId="9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xf>
    <xf numFmtId="49" fontId="0" fillId="4" borderId="14" xfId="0" applyNumberFormat="1" applyFill="1" applyBorder="1" applyAlignment="1" applyProtection="1">
      <alignment horizontal="left"/>
      <protection locked="0"/>
    </xf>
    <xf numFmtId="49" fontId="0" fillId="4" borderId="15" xfId="0" applyNumberFormat="1" applyFill="1" applyBorder="1" applyAlignment="1" applyProtection="1">
      <alignment horizontal="left"/>
      <protection locked="0"/>
    </xf>
    <xf numFmtId="49" fontId="0" fillId="4" borderId="16" xfId="0" applyNumberFormat="1" applyFill="1" applyBorder="1" applyAlignment="1" applyProtection="1">
      <alignment horizontal="left"/>
      <protection locked="0"/>
    </xf>
    <xf numFmtId="49" fontId="0" fillId="0" borderId="14" xfId="0" applyNumberFormat="1" applyBorder="1" applyAlignment="1" applyProtection="1">
      <alignment horizontal="left"/>
      <protection locked="0"/>
    </xf>
    <xf numFmtId="49" fontId="0" fillId="0" borderId="15"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49" fontId="0" fillId="2" borderId="17" xfId="0" applyNumberFormat="1" applyFill="1" applyBorder="1" applyAlignment="1" applyProtection="1">
      <alignment horizontal="left"/>
      <protection locked="0"/>
    </xf>
    <xf numFmtId="49" fontId="0" fillId="2" borderId="18" xfId="0" applyNumberFormat="1" applyFill="1" applyBorder="1" applyAlignment="1" applyProtection="1">
      <alignment horizontal="left"/>
      <protection locked="0"/>
    </xf>
    <xf numFmtId="49" fontId="0" fillId="2" borderId="19" xfId="0" applyNumberFormat="1" applyFill="1" applyBorder="1" applyAlignment="1" applyProtection="1">
      <alignment horizontal="left"/>
      <protection locked="0"/>
    </xf>
    <xf numFmtId="49" fontId="0" fillId="4" borderId="7" xfId="0" applyNumberFormat="1" applyFill="1" applyBorder="1" applyAlignment="1" applyProtection="1">
      <alignment horizontal="left"/>
      <protection locked="0"/>
    </xf>
    <xf numFmtId="49" fontId="0" fillId="0" borderId="7" xfId="0" applyNumberFormat="1" applyBorder="1" applyAlignment="1" applyProtection="1">
      <alignment horizontal="left"/>
      <protection locked="0"/>
    </xf>
    <xf numFmtId="49" fontId="0" fillId="2" borderId="9" xfId="0" applyNumberFormat="1" applyFill="1" applyBorder="1" applyAlignment="1" applyProtection="1">
      <alignment horizontal="left" shrinkToFit="1"/>
      <protection locked="0"/>
    </xf>
    <xf numFmtId="0" fontId="0" fillId="0" borderId="0" xfId="0" applyAlignment="1">
      <alignment horizontal="left" vertical="center" wrapText="1"/>
    </xf>
    <xf numFmtId="0" fontId="0" fillId="0" borderId="65" xfId="0" applyBorder="1" applyAlignment="1">
      <alignment horizontal="left" vertical="center"/>
    </xf>
    <xf numFmtId="0" fontId="0" fillId="0" borderId="62" xfId="0" applyBorder="1" applyAlignment="1">
      <alignment horizontal="left" vertical="center"/>
    </xf>
    <xf numFmtId="0" fontId="0" fillId="2" borderId="3" xfId="0" applyFill="1" applyBorder="1" applyAlignment="1">
      <alignment horizontal="center" vertical="center"/>
    </xf>
    <xf numFmtId="0" fontId="0" fillId="2" borderId="41" xfId="0" applyFill="1" applyBorder="1" applyAlignment="1">
      <alignment horizontal="center" vertical="center"/>
    </xf>
    <xf numFmtId="0" fontId="0" fillId="2" borderId="4" xfId="0" applyFill="1" applyBorder="1" applyAlignment="1">
      <alignment horizontal="center" vertical="center"/>
    </xf>
    <xf numFmtId="49" fontId="0" fillId="2" borderId="85"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83" xfId="0" applyNumberFormat="1" applyFill="1" applyBorder="1" applyAlignment="1">
      <alignment horizontal="left" vertical="center"/>
    </xf>
    <xf numFmtId="49" fontId="0" fillId="0" borderId="85" xfId="0" applyNumberFormat="1" applyBorder="1" applyAlignment="1">
      <alignment horizontal="left" vertical="center"/>
    </xf>
    <xf numFmtId="49" fontId="0" fillId="0" borderId="0" xfId="0" applyNumberFormat="1" applyAlignment="1">
      <alignment horizontal="left" vertical="center"/>
    </xf>
    <xf numFmtId="49" fontId="0" fillId="0" borderId="83" xfId="0" applyNumberFormat="1" applyBorder="1" applyAlignment="1">
      <alignment horizontal="left" vertical="center"/>
    </xf>
    <xf numFmtId="0" fontId="6" fillId="0" borderId="7" xfId="0" applyFont="1" applyBorder="1" applyAlignment="1">
      <alignment horizontal="center" shrinkToFit="1"/>
    </xf>
    <xf numFmtId="0" fontId="6" fillId="0" borderId="35" xfId="0" applyFont="1" applyBorder="1" applyAlignment="1">
      <alignment horizontal="center" shrinkToFit="1"/>
    </xf>
    <xf numFmtId="164" fontId="0" fillId="2" borderId="7" xfId="0" applyNumberFormat="1" applyFill="1" applyBorder="1" applyAlignment="1">
      <alignment horizontal="center" vertical="center" shrinkToFit="1"/>
    </xf>
    <xf numFmtId="164" fontId="0" fillId="0" borderId="7" xfId="0" applyNumberFormat="1" applyBorder="1" applyAlignment="1">
      <alignment horizontal="center" vertical="center" shrinkToFit="1"/>
    </xf>
    <xf numFmtId="49" fontId="0" fillId="2" borderId="7" xfId="0" applyNumberFormat="1" applyFill="1" applyBorder="1" applyAlignment="1">
      <alignment shrinkToFit="1"/>
    </xf>
    <xf numFmtId="49" fontId="0" fillId="2" borderId="14" xfId="0" applyNumberFormat="1" applyFill="1" applyBorder="1" applyAlignment="1">
      <alignment shrinkToFit="1"/>
    </xf>
    <xf numFmtId="49" fontId="0" fillId="2" borderId="17" xfId="0" applyNumberFormat="1" applyFill="1" applyBorder="1"/>
    <xf numFmtId="49" fontId="0" fillId="2" borderId="18" xfId="0" applyNumberFormat="1" applyFill="1" applyBorder="1"/>
    <xf numFmtId="49" fontId="0" fillId="2" borderId="19" xfId="0" applyNumberFormat="1" applyFill="1" applyBorder="1"/>
    <xf numFmtId="49" fontId="0" fillId="0" borderId="7" xfId="0" applyNumberFormat="1" applyBorder="1" applyAlignment="1">
      <alignment vertical="center" shrinkToFit="1"/>
    </xf>
    <xf numFmtId="49" fontId="0" fillId="0" borderId="14" xfId="0" applyNumberFormat="1" applyBorder="1" applyAlignment="1">
      <alignment vertical="center" shrinkToFit="1"/>
    </xf>
    <xf numFmtId="0" fontId="6" fillId="2" borderId="7" xfId="0" applyFont="1" applyFill="1" applyBorder="1" applyAlignment="1">
      <alignment horizontal="center" shrinkToFit="1"/>
    </xf>
    <xf numFmtId="0" fontId="6" fillId="2" borderId="35" xfId="0" applyFont="1" applyFill="1" applyBorder="1" applyAlignment="1">
      <alignment horizontal="center" shrinkToFit="1"/>
    </xf>
    <xf numFmtId="164" fontId="0" fillId="2" borderId="44" xfId="0" applyNumberFormat="1" applyFill="1" applyBorder="1" applyAlignment="1">
      <alignment horizontal="center" vertical="center" shrinkToFit="1"/>
    </xf>
    <xf numFmtId="0" fontId="0" fillId="0" borderId="20" xfId="0" applyBorder="1" applyAlignment="1">
      <alignment horizontal="center" vertical="center" shrinkToFit="1"/>
    </xf>
    <xf numFmtId="0" fontId="0" fillId="0" borderId="84" xfId="0" applyBorder="1" applyAlignment="1">
      <alignment horizontal="center" vertical="center" shrinkToFit="1"/>
    </xf>
    <xf numFmtId="49" fontId="0" fillId="2" borderId="9" xfId="0" applyNumberFormat="1" applyFill="1" applyBorder="1" applyAlignment="1">
      <alignment shrinkToFit="1"/>
    </xf>
    <xf numFmtId="49" fontId="0" fillId="2" borderId="17" xfId="0" applyNumberFormat="1" applyFill="1" applyBorder="1" applyAlignment="1">
      <alignment shrinkToFit="1"/>
    </xf>
    <xf numFmtId="49" fontId="0" fillId="0" borderId="7" xfId="0" applyNumberFormat="1" applyBorder="1" applyAlignment="1">
      <alignment shrinkToFit="1"/>
    </xf>
    <xf numFmtId="49" fontId="0" fillId="0" borderId="14" xfId="0" applyNumberFormat="1" applyBorder="1" applyAlignment="1">
      <alignment shrinkToFit="1"/>
    </xf>
    <xf numFmtId="49" fontId="0" fillId="0" borderId="14" xfId="0" applyNumberFormat="1" applyBorder="1"/>
    <xf numFmtId="49" fontId="0" fillId="0" borderId="15" xfId="0" applyNumberFormat="1" applyBorder="1"/>
    <xf numFmtId="49" fontId="0" fillId="0" borderId="16" xfId="0" applyNumberFormat="1" applyBorder="1"/>
    <xf numFmtId="49" fontId="0" fillId="2" borderId="14" xfId="0" applyNumberFormat="1" applyFill="1" applyBorder="1"/>
    <xf numFmtId="49" fontId="0" fillId="2" borderId="15" xfId="0" applyNumberFormat="1" applyFill="1" applyBorder="1"/>
    <xf numFmtId="49" fontId="0" fillId="2" borderId="16" xfId="0" applyNumberFormat="1" applyFill="1" applyBorder="1"/>
    <xf numFmtId="49" fontId="0" fillId="4" borderId="7" xfId="0" applyNumberFormat="1" applyFill="1" applyBorder="1" applyAlignment="1">
      <alignment vertical="center" shrinkToFit="1"/>
    </xf>
    <xf numFmtId="49" fontId="0" fillId="4" borderId="14" xfId="0" applyNumberFormat="1" applyFill="1" applyBorder="1" applyAlignment="1">
      <alignment vertical="center" shrinkToFit="1"/>
    </xf>
    <xf numFmtId="49" fontId="0" fillId="2" borderId="7" xfId="0" applyNumberFormat="1" applyFill="1" applyBorder="1" applyAlignment="1">
      <alignment vertical="center" shrinkToFit="1"/>
    </xf>
    <xf numFmtId="49" fontId="0" fillId="2" borderId="14" xfId="0" applyNumberFormat="1" applyFill="1" applyBorder="1" applyAlignment="1">
      <alignment vertical="center" shrinkToFit="1"/>
    </xf>
    <xf numFmtId="0" fontId="7" fillId="0" borderId="0" xfId="0" applyFont="1" applyAlignment="1">
      <alignment horizontal="center" vertical="center"/>
    </xf>
    <xf numFmtId="0" fontId="0" fillId="0" borderId="0" xfId="0" applyAlignment="1">
      <alignment horizontal="left" vertical="center" shrinkToFit="1"/>
    </xf>
    <xf numFmtId="0" fontId="0" fillId="0" borderId="0" xfId="0" applyAlignment="1">
      <alignment shrinkToFit="1"/>
    </xf>
    <xf numFmtId="0" fontId="0" fillId="0" borderId="0" xfId="0" applyAlignment="1">
      <alignment horizontal="left" vertical="center"/>
    </xf>
    <xf numFmtId="0" fontId="0" fillId="0" borderId="0" xfId="0"/>
    <xf numFmtId="0" fontId="0" fillId="0" borderId="0" xfId="0" applyAlignment="1">
      <alignment vertical="center"/>
    </xf>
    <xf numFmtId="0" fontId="0" fillId="3" borderId="3"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shrinkToFit="1"/>
      <protection locked="0"/>
    </xf>
    <xf numFmtId="0" fontId="0" fillId="3" borderId="41"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49" fontId="0" fillId="3" borderId="3" xfId="0" applyNumberFormat="1" applyFill="1" applyBorder="1" applyAlignment="1">
      <alignment horizontal="left" vertical="center"/>
    </xf>
    <xf numFmtId="49" fontId="0" fillId="3" borderId="41" xfId="0" applyNumberFormat="1" applyFill="1" applyBorder="1" applyAlignment="1">
      <alignment horizontal="left" vertical="center"/>
    </xf>
    <xf numFmtId="49" fontId="0" fillId="3" borderId="4" xfId="0" applyNumberFormat="1" applyFill="1" applyBorder="1" applyAlignment="1">
      <alignment horizontal="left" vertical="center"/>
    </xf>
    <xf numFmtId="49" fontId="0" fillId="4" borderId="14" xfId="0" applyNumberFormat="1" applyFill="1" applyBorder="1"/>
    <xf numFmtId="49" fontId="0" fillId="4" borderId="15" xfId="0" applyNumberFormat="1" applyFill="1" applyBorder="1"/>
    <xf numFmtId="49" fontId="0" fillId="4" borderId="16" xfId="0" applyNumberFormat="1" applyFill="1" applyBorder="1"/>
    <xf numFmtId="0" fontId="0" fillId="0" borderId="39" xfId="0" applyBorder="1" applyAlignment="1">
      <alignment horizontal="center" vertical="center"/>
    </xf>
    <xf numFmtId="0" fontId="0" fillId="0" borderId="40" xfId="0" applyBorder="1" applyAlignment="1">
      <alignment horizontal="center" vertical="center"/>
    </xf>
    <xf numFmtId="0" fontId="0" fillId="0" borderId="80" xfId="0" applyBorder="1" applyAlignment="1">
      <alignment horizontal="center" vertical="center"/>
    </xf>
    <xf numFmtId="2" fontId="0" fillId="2" borderId="7" xfId="0" applyNumberFormat="1" applyFill="1" applyBorder="1" applyAlignment="1">
      <alignment horizontal="center" vertical="center"/>
    </xf>
    <xf numFmtId="2" fontId="0" fillId="0" borderId="7" xfId="0" applyNumberFormat="1" applyBorder="1" applyAlignment="1">
      <alignment horizontal="center" vertical="center"/>
    </xf>
    <xf numFmtId="0" fontId="0" fillId="0" borderId="40" xfId="0" applyBorder="1" applyAlignment="1">
      <alignment horizontal="left" vertical="center"/>
    </xf>
    <xf numFmtId="0" fontId="0" fillId="0" borderId="20" xfId="0" applyBorder="1" applyAlignment="1">
      <alignment vertical="center" shrinkToFit="1"/>
    </xf>
    <xf numFmtId="49" fontId="0" fillId="0" borderId="79" xfId="0" applyNumberFormat="1" applyBorder="1" applyAlignment="1">
      <alignment horizontal="left" shrinkToFit="1"/>
    </xf>
    <xf numFmtId="49" fontId="0" fillId="0" borderId="15" xfId="0" applyNumberFormat="1" applyBorder="1" applyAlignment="1">
      <alignment horizontal="left" shrinkToFit="1"/>
    </xf>
    <xf numFmtId="49" fontId="0" fillId="0" borderId="77" xfId="0" applyNumberFormat="1" applyBorder="1" applyAlignment="1">
      <alignment horizontal="left" shrinkToFit="1"/>
    </xf>
    <xf numFmtId="49" fontId="0" fillId="2" borderId="79" xfId="0" applyNumberFormat="1" applyFill="1" applyBorder="1" applyAlignment="1">
      <alignment horizontal="left" shrinkToFit="1"/>
    </xf>
    <xf numFmtId="49" fontId="0" fillId="2" borderId="15" xfId="0" applyNumberFormat="1" applyFill="1" applyBorder="1" applyAlignment="1">
      <alignment horizontal="left" shrinkToFit="1"/>
    </xf>
    <xf numFmtId="49" fontId="0" fillId="2" borderId="77" xfId="0" applyNumberFormat="1" applyFill="1" applyBorder="1" applyAlignment="1">
      <alignment horizontal="left" shrinkToFit="1"/>
    </xf>
    <xf numFmtId="49" fontId="0" fillId="2" borderId="82" xfId="0" applyNumberFormat="1" applyFill="1" applyBorder="1" applyAlignment="1">
      <alignment horizontal="left" shrinkToFit="1"/>
    </xf>
    <xf numFmtId="49" fontId="0" fillId="2" borderId="18" xfId="0" applyNumberFormat="1" applyFill="1" applyBorder="1" applyAlignment="1">
      <alignment horizontal="left" shrinkToFit="1"/>
    </xf>
    <xf numFmtId="49" fontId="0" fillId="2" borderId="78" xfId="0" applyNumberFormat="1" applyFill="1" applyBorder="1" applyAlignment="1">
      <alignment horizontal="left" shrinkToFit="1"/>
    </xf>
    <xf numFmtId="49" fontId="0" fillId="4" borderId="79" xfId="0" applyNumberFormat="1" applyFill="1" applyBorder="1" applyAlignment="1">
      <alignment horizontal="left" shrinkToFit="1"/>
    </xf>
    <xf numFmtId="49" fontId="0" fillId="4" borderId="15" xfId="0" applyNumberFormat="1" applyFill="1" applyBorder="1" applyAlignment="1">
      <alignment horizontal="left" shrinkToFit="1"/>
    </xf>
    <xf numFmtId="49" fontId="0" fillId="4" borderId="77" xfId="0" applyNumberFormat="1" applyFill="1" applyBorder="1" applyAlignment="1">
      <alignment horizontal="left" shrinkToFit="1"/>
    </xf>
    <xf numFmtId="0" fontId="0" fillId="0" borderId="0" xfId="0" applyAlignment="1">
      <alignment horizontal="left"/>
    </xf>
    <xf numFmtId="2" fontId="0" fillId="0" borderId="36" xfId="0" applyNumberFormat="1" applyBorder="1" applyAlignment="1">
      <alignment horizontal="center" vertical="center"/>
    </xf>
    <xf numFmtId="0" fontId="0" fillId="0" borderId="42" xfId="0" applyBorder="1" applyAlignment="1">
      <alignment horizontal="center" shrinkToFit="1"/>
    </xf>
    <xf numFmtId="0" fontId="0" fillId="0" borderId="37" xfId="0" applyBorder="1" applyAlignment="1">
      <alignment horizontal="center" shrinkToFit="1"/>
    </xf>
    <xf numFmtId="164" fontId="0" fillId="0" borderId="36" xfId="0" applyNumberFormat="1" applyBorder="1" applyAlignment="1">
      <alignment horizontal="center" vertical="center" shrinkToFit="1"/>
    </xf>
    <xf numFmtId="0" fontId="0" fillId="0" borderId="43" xfId="0" applyBorder="1" applyAlignment="1">
      <alignment horizontal="right" vertical="center"/>
    </xf>
    <xf numFmtId="0" fontId="0" fillId="0" borderId="86" xfId="0" applyBorder="1" applyAlignment="1">
      <alignment horizontal="right" vertical="center"/>
    </xf>
    <xf numFmtId="0" fontId="0" fillId="0" borderId="64" xfId="0" applyBorder="1" applyAlignment="1">
      <alignment horizontal="right" vertical="center"/>
    </xf>
    <xf numFmtId="49" fontId="0" fillId="3" borderId="76" xfId="0" applyNumberFormat="1" applyFill="1" applyBorder="1" applyAlignment="1" applyProtection="1">
      <alignment horizontal="left" vertical="center"/>
      <protection locked="0"/>
    </xf>
    <xf numFmtId="49" fontId="0" fillId="3" borderId="81" xfId="0" applyNumberFormat="1" applyFill="1" applyBorder="1" applyAlignment="1" applyProtection="1">
      <alignment horizontal="left" vertical="center"/>
      <protection locked="0"/>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0" fillId="3" borderId="3" xfId="0" applyFill="1" applyBorder="1" applyAlignment="1">
      <alignment horizontal="left" vertical="center"/>
    </xf>
    <xf numFmtId="0" fontId="0" fillId="3" borderId="41" xfId="0" applyFill="1" applyBorder="1" applyAlignment="1">
      <alignment horizontal="left" vertical="center"/>
    </xf>
    <xf numFmtId="0" fontId="0" fillId="3" borderId="4" xfId="0" applyFill="1" applyBorder="1" applyAlignment="1">
      <alignment horizontal="left" vertical="center"/>
    </xf>
    <xf numFmtId="0" fontId="0" fillId="3" borderId="3" xfId="0" applyFill="1" applyBorder="1" applyAlignment="1">
      <alignment horizontal="left" vertical="center" shrinkToFit="1"/>
    </xf>
    <xf numFmtId="0" fontId="0" fillId="3" borderId="41" xfId="0" applyFill="1" applyBorder="1" applyAlignment="1">
      <alignment horizontal="left" vertical="center" shrinkToFit="1"/>
    </xf>
    <xf numFmtId="0" fontId="0" fillId="3" borderId="4" xfId="0" applyFill="1" applyBorder="1" applyAlignment="1">
      <alignment horizontal="left" vertical="center" shrinkToFit="1"/>
    </xf>
    <xf numFmtId="49" fontId="0" fillId="2" borderId="14" xfId="0" applyNumberFormat="1" applyFill="1" applyBorder="1" applyAlignment="1">
      <alignment horizontal="left"/>
    </xf>
    <xf numFmtId="49" fontId="0" fillId="2" borderId="15" xfId="0" applyNumberFormat="1" applyFill="1" applyBorder="1" applyAlignment="1">
      <alignment horizontal="left"/>
    </xf>
    <xf numFmtId="49" fontId="0" fillId="2" borderId="16" xfId="0" applyNumberFormat="1" applyFill="1" applyBorder="1" applyAlignment="1">
      <alignment horizontal="left"/>
    </xf>
    <xf numFmtId="49" fontId="0" fillId="0" borderId="14" xfId="0" applyNumberFormat="1" applyBorder="1" applyAlignment="1">
      <alignment horizontal="left"/>
    </xf>
    <xf numFmtId="49" fontId="0" fillId="0" borderId="15" xfId="0" applyNumberFormat="1" applyBorder="1" applyAlignment="1">
      <alignment horizontal="left"/>
    </xf>
    <xf numFmtId="49" fontId="0" fillId="0" borderId="16" xfId="0" applyNumberFormat="1" applyBorder="1" applyAlignment="1">
      <alignment horizontal="left"/>
    </xf>
    <xf numFmtId="49" fontId="0" fillId="4" borderId="14" xfId="0" applyNumberFormat="1" applyFill="1" applyBorder="1" applyAlignment="1">
      <alignment horizontal="left"/>
    </xf>
    <xf numFmtId="49" fontId="0" fillId="4" borderId="15" xfId="0" applyNumberFormat="1" applyFill="1" applyBorder="1" applyAlignment="1">
      <alignment horizontal="left"/>
    </xf>
    <xf numFmtId="49" fontId="0" fillId="4" borderId="16" xfId="0" applyNumberFormat="1" applyFill="1" applyBorder="1" applyAlignment="1">
      <alignment horizontal="left"/>
    </xf>
    <xf numFmtId="0" fontId="0" fillId="0" borderId="5" xfId="0" applyBorder="1" applyAlignment="1">
      <alignment horizontal="center" vertical="center"/>
    </xf>
    <xf numFmtId="49" fontId="0" fillId="2" borderId="17" xfId="0" applyNumberFormat="1" applyFill="1" applyBorder="1" applyAlignment="1">
      <alignment horizontal="left"/>
    </xf>
    <xf numFmtId="49" fontId="0" fillId="2" borderId="18" xfId="0" applyNumberFormat="1" applyFill="1" applyBorder="1" applyAlignment="1">
      <alignment horizontal="left"/>
    </xf>
    <xf numFmtId="49" fontId="0" fillId="2" borderId="19" xfId="0" applyNumberFormat="1" applyFill="1" applyBorder="1" applyAlignment="1">
      <alignment horizontal="left"/>
    </xf>
    <xf numFmtId="0" fontId="0" fillId="0" borderId="12" xfId="0" applyBorder="1" applyAlignment="1">
      <alignment horizontal="left" vertical="center"/>
    </xf>
    <xf numFmtId="0" fontId="0" fillId="0" borderId="29" xfId="0" applyBorder="1" applyAlignment="1">
      <alignment horizontal="left" vertical="center"/>
    </xf>
    <xf numFmtId="0" fontId="0" fillId="0" borderId="13" xfId="0" applyBorder="1" applyAlignment="1">
      <alignment horizontal="left" vertical="center"/>
    </xf>
    <xf numFmtId="0" fontId="0" fillId="3" borderId="1" xfId="0" applyFill="1" applyBorder="1" applyAlignment="1">
      <alignment horizontal="left" vertical="center"/>
    </xf>
    <xf numFmtId="0" fontId="0" fillId="0" borderId="53" xfId="0" applyBorder="1" applyAlignment="1">
      <alignment horizontal="left" vertical="center"/>
    </xf>
    <xf numFmtId="49" fontId="0" fillId="3" borderId="3" xfId="0" applyNumberFormat="1" applyFill="1" applyBorder="1" applyAlignment="1">
      <alignment horizontal="left" vertical="center" shrinkToFit="1"/>
    </xf>
    <xf numFmtId="0" fontId="0" fillId="3" borderId="1" xfId="0" applyFill="1" applyBorder="1" applyAlignment="1">
      <alignment horizontal="left" vertical="center" shrinkToFit="1"/>
    </xf>
    <xf numFmtId="0" fontId="0" fillId="0" borderId="0" xfId="0" applyAlignment="1">
      <alignment horizontal="right" vertical="center"/>
    </xf>
    <xf numFmtId="0" fontId="0" fillId="0" borderId="53" xfId="0" applyBorder="1" applyAlignment="1">
      <alignment horizontal="right" vertical="center"/>
    </xf>
    <xf numFmtId="0" fontId="0" fillId="4" borderId="1" xfId="0" applyFill="1" applyBorder="1" applyAlignment="1">
      <alignment horizontal="left"/>
    </xf>
    <xf numFmtId="49" fontId="0" fillId="4" borderId="1" xfId="0" applyNumberFormat="1" applyFill="1" applyBorder="1" applyAlignment="1">
      <alignment horizontal="left" vertical="center" shrinkToFit="1"/>
    </xf>
    <xf numFmtId="49" fontId="0" fillId="4" borderId="25" xfId="0" applyNumberFormat="1" applyFill="1" applyBorder="1" applyAlignment="1">
      <alignment horizontal="left" vertical="center" shrinkToFit="1"/>
    </xf>
    <xf numFmtId="0" fontId="0" fillId="0" borderId="1" xfId="0" applyBorder="1" applyAlignment="1">
      <alignment horizontal="left"/>
    </xf>
    <xf numFmtId="49" fontId="0" fillId="0" borderId="1" xfId="0" applyNumberFormat="1" applyBorder="1" applyAlignment="1">
      <alignment horizontal="left" vertical="center" shrinkToFit="1"/>
    </xf>
    <xf numFmtId="49" fontId="0" fillId="0" borderId="25" xfId="0" applyNumberFormat="1" applyBorder="1" applyAlignment="1">
      <alignment horizontal="left" vertical="center" shrinkToFit="1"/>
    </xf>
    <xf numFmtId="0" fontId="0" fillId="4" borderId="27" xfId="0" applyFill="1" applyBorder="1" applyAlignment="1">
      <alignment horizontal="left"/>
    </xf>
    <xf numFmtId="49" fontId="0" fillId="4" borderId="27" xfId="0" applyNumberFormat="1" applyFill="1" applyBorder="1" applyAlignment="1">
      <alignment horizontal="left" vertical="center" shrinkToFit="1"/>
    </xf>
    <xf numFmtId="49" fontId="0" fillId="4" borderId="28" xfId="0" applyNumberFormat="1" applyFill="1" applyBorder="1" applyAlignment="1">
      <alignment horizontal="left" vertical="center" shrinkToFit="1"/>
    </xf>
    <xf numFmtId="0" fontId="4" fillId="0" borderId="0" xfId="0" applyFont="1" applyAlignment="1">
      <alignment horizontal="center" vertical="center"/>
    </xf>
    <xf numFmtId="0" fontId="0" fillId="0" borderId="65" xfId="0"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0" fontId="0" fillId="0" borderId="43" xfId="0" applyBorder="1" applyAlignment="1">
      <alignment horizontal="center" vertical="center"/>
    </xf>
    <xf numFmtId="0" fontId="0" fillId="0" borderId="64" xfId="0" applyBorder="1" applyAlignment="1">
      <alignment horizontal="center" vertical="center"/>
    </xf>
    <xf numFmtId="2" fontId="0" fillId="0" borderId="42" xfId="0" applyNumberFormat="1" applyBorder="1" applyAlignment="1">
      <alignment horizontal="center" vertical="center"/>
    </xf>
    <xf numFmtId="2" fontId="0" fillId="0" borderId="64" xfId="0" applyNumberFormat="1" applyBorder="1" applyAlignment="1">
      <alignment horizontal="center" vertical="center"/>
    </xf>
    <xf numFmtId="164" fontId="0" fillId="0" borderId="66" xfId="0" applyNumberFormat="1" applyBorder="1" applyAlignment="1">
      <alignment horizontal="center" vertical="center" shrinkToFit="1"/>
    </xf>
    <xf numFmtId="49" fontId="0" fillId="2" borderId="17" xfId="0" applyNumberFormat="1" applyFill="1" applyBorder="1" applyAlignment="1">
      <alignment horizontal="left" shrinkToFit="1"/>
    </xf>
    <xf numFmtId="49" fontId="0" fillId="2" borderId="7" xfId="0" applyNumberFormat="1" applyFill="1" applyBorder="1" applyAlignment="1">
      <alignment horizontal="left" vertical="center" shrinkToFit="1"/>
    </xf>
    <xf numFmtId="49" fontId="0" fillId="2" borderId="14" xfId="0" applyNumberFormat="1" applyFill="1" applyBorder="1" applyAlignment="1">
      <alignment horizontal="left" vertical="center" shrinkToFit="1"/>
    </xf>
    <xf numFmtId="49" fontId="0" fillId="0" borderId="7" xfId="0" applyNumberFormat="1" applyBorder="1" applyAlignment="1">
      <alignment horizontal="left" vertical="center" shrinkToFit="1"/>
    </xf>
    <xf numFmtId="49" fontId="0" fillId="0" borderId="14" xfId="0" applyNumberFormat="1" applyBorder="1" applyAlignment="1">
      <alignment horizontal="left" vertical="center" shrinkToFit="1"/>
    </xf>
    <xf numFmtId="49" fontId="0" fillId="4" borderId="7" xfId="0" applyNumberFormat="1" applyFill="1" applyBorder="1" applyAlignment="1">
      <alignment horizontal="left" vertical="center" shrinkToFit="1"/>
    </xf>
    <xf numFmtId="49" fontId="0" fillId="4" borderId="14" xfId="0" applyNumberFormat="1" applyFill="1" applyBorder="1" applyAlignment="1">
      <alignment horizontal="left" vertical="center" shrinkToFit="1"/>
    </xf>
    <xf numFmtId="49" fontId="0" fillId="2" borderId="7" xfId="0" applyNumberFormat="1" applyFill="1" applyBorder="1" applyAlignment="1">
      <alignment horizontal="left" shrinkToFit="1"/>
    </xf>
    <xf numFmtId="49" fontId="0" fillId="2" borderId="14" xfId="0" applyNumberFormat="1" applyFill="1" applyBorder="1" applyAlignment="1">
      <alignment horizontal="left" shrinkToFit="1"/>
    </xf>
    <xf numFmtId="49" fontId="0" fillId="0" borderId="7" xfId="0" applyNumberFormat="1" applyBorder="1" applyAlignment="1">
      <alignment horizontal="left" shrinkToFit="1"/>
    </xf>
    <xf numFmtId="49" fontId="0" fillId="0" borderId="14" xfId="0" applyNumberFormat="1" applyBorder="1" applyAlignment="1">
      <alignment horizontal="left" shrinkToFit="1"/>
    </xf>
    <xf numFmtId="49" fontId="0" fillId="2" borderId="9" xfId="0" applyNumberFormat="1" applyFill="1" applyBorder="1" applyAlignment="1">
      <alignment horizontal="left" shrinkToFit="1"/>
    </xf>
  </cellXfs>
  <cellStyles count="2">
    <cellStyle name="Normal" xfId="0" builtinId="0"/>
    <cellStyle name="Percent" xfId="1" builtinId="5"/>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0CAF-A1E6-400A-AF0A-DB4F64F951B1}">
  <sheetPr>
    <tabColor theme="4" tint="0.59999389629810485"/>
    <pageSetUpPr fitToPage="1"/>
  </sheetPr>
  <dimension ref="A1:B37"/>
  <sheetViews>
    <sheetView tabSelected="1" view="pageLayout" zoomScaleNormal="100" workbookViewId="0">
      <selection activeCell="A3" sqref="A3:B3"/>
    </sheetView>
  </sheetViews>
  <sheetFormatPr defaultColWidth="9" defaultRowHeight="15" x14ac:dyDescent="0.25"/>
  <cols>
    <col min="1" max="1" width="27.140625" customWidth="1"/>
    <col min="2" max="2" width="76.85546875" customWidth="1"/>
  </cols>
  <sheetData>
    <row r="1" spans="1:2" ht="21" x14ac:dyDescent="0.35">
      <c r="A1" s="146" t="s">
        <v>83</v>
      </c>
      <c r="B1" s="146"/>
    </row>
    <row r="3" spans="1:2" ht="75" customHeight="1" x14ac:dyDescent="0.25">
      <c r="A3" s="144" t="s">
        <v>138</v>
      </c>
      <c r="B3" s="145"/>
    </row>
    <row r="5" spans="1:2" ht="45.75" customHeight="1" x14ac:dyDescent="0.25">
      <c r="A5" s="144" t="s">
        <v>141</v>
      </c>
      <c r="B5" s="145"/>
    </row>
    <row r="6" spans="1:2" ht="12.75" customHeight="1" x14ac:dyDescent="0.25">
      <c r="A6" s="100"/>
      <c r="B6" s="112"/>
    </row>
    <row r="7" spans="1:2" x14ac:dyDescent="0.25">
      <c r="A7" s="116" t="s">
        <v>120</v>
      </c>
      <c r="B7" s="112" t="s">
        <v>143</v>
      </c>
    </row>
    <row r="8" spans="1:2" x14ac:dyDescent="0.25">
      <c r="A8" s="147" t="s">
        <v>139</v>
      </c>
      <c r="B8" s="148"/>
    </row>
    <row r="9" spans="1:2" ht="15.75" customHeight="1" x14ac:dyDescent="0.25">
      <c r="A9" s="110" t="s">
        <v>42</v>
      </c>
      <c r="B9" s="110" t="s">
        <v>127</v>
      </c>
    </row>
    <row r="10" spans="1:2" ht="15.75" customHeight="1" x14ac:dyDescent="0.25">
      <c r="A10" s="110" t="s">
        <v>121</v>
      </c>
      <c r="B10" s="110" t="s">
        <v>128</v>
      </c>
    </row>
    <row r="11" spans="1:2" ht="15.75" customHeight="1" x14ac:dyDescent="0.25">
      <c r="A11" s="110" t="s">
        <v>36</v>
      </c>
      <c r="B11" s="110" t="s">
        <v>129</v>
      </c>
    </row>
    <row r="12" spans="1:2" ht="15.75" customHeight="1" x14ac:dyDescent="0.25">
      <c r="A12" s="110" t="s">
        <v>93</v>
      </c>
      <c r="B12" s="110" t="s">
        <v>130</v>
      </c>
    </row>
    <row r="13" spans="1:2" ht="45" x14ac:dyDescent="0.25">
      <c r="A13" s="110" t="s">
        <v>146</v>
      </c>
      <c r="B13" s="110" t="s">
        <v>149</v>
      </c>
    </row>
    <row r="14" spans="1:2" x14ac:dyDescent="0.25">
      <c r="A14" s="3"/>
    </row>
    <row r="15" spans="1:2" x14ac:dyDescent="0.25">
      <c r="A15" s="147" t="s">
        <v>119</v>
      </c>
      <c r="B15" s="148"/>
    </row>
    <row r="16" spans="1:2" ht="15.75" customHeight="1" x14ac:dyDescent="0.25">
      <c r="A16" s="110" t="s">
        <v>27</v>
      </c>
      <c r="B16" s="110" t="s">
        <v>131</v>
      </c>
    </row>
    <row r="17" spans="1:2" x14ac:dyDescent="0.25">
      <c r="A17" s="110" t="s">
        <v>108</v>
      </c>
      <c r="B17" s="110" t="s">
        <v>132</v>
      </c>
    </row>
    <row r="18" spans="1:2" ht="15.75" customHeight="1" x14ac:dyDescent="0.25">
      <c r="A18" s="110" t="s">
        <v>110</v>
      </c>
      <c r="B18" s="110" t="s">
        <v>133</v>
      </c>
    </row>
    <row r="19" spans="1:2" ht="15.75" customHeight="1" x14ac:dyDescent="0.25">
      <c r="A19" s="110" t="s">
        <v>109</v>
      </c>
      <c r="B19" s="110" t="s">
        <v>134</v>
      </c>
    </row>
    <row r="20" spans="1:2" ht="15.75" customHeight="1" x14ac:dyDescent="0.25">
      <c r="A20" s="110" t="s">
        <v>111</v>
      </c>
      <c r="B20" s="110" t="s">
        <v>144</v>
      </c>
    </row>
    <row r="21" spans="1:2" ht="15.75" customHeight="1" x14ac:dyDescent="0.25">
      <c r="A21" s="110" t="s">
        <v>123</v>
      </c>
      <c r="B21" s="110" t="s">
        <v>137</v>
      </c>
    </row>
    <row r="22" spans="1:2" ht="15.75" customHeight="1" x14ac:dyDescent="0.25">
      <c r="A22" s="3"/>
    </row>
    <row r="23" spans="1:2" ht="15.75" customHeight="1" x14ac:dyDescent="0.25">
      <c r="A23" s="117" t="s">
        <v>122</v>
      </c>
    </row>
    <row r="24" spans="1:2" ht="15.75" customHeight="1" x14ac:dyDescent="0.25">
      <c r="A24" s="147" t="s">
        <v>37</v>
      </c>
      <c r="B24" s="148"/>
    </row>
    <row r="25" spans="1:2" ht="15.75" customHeight="1" thickBot="1" x14ac:dyDescent="0.3">
      <c r="A25" s="30" t="s">
        <v>123</v>
      </c>
      <c r="B25" s="31" t="s">
        <v>126</v>
      </c>
    </row>
    <row r="26" spans="1:2" ht="30.75" thickBot="1" x14ac:dyDescent="0.3">
      <c r="A26" s="30" t="s">
        <v>145</v>
      </c>
      <c r="B26" s="31" t="s">
        <v>148</v>
      </c>
    </row>
    <row r="27" spans="1:2" ht="30.75" thickBot="1" x14ac:dyDescent="0.3">
      <c r="A27" s="149" t="s">
        <v>26</v>
      </c>
      <c r="B27" s="31" t="s">
        <v>38</v>
      </c>
    </row>
    <row r="28" spans="1:2" ht="30.75" thickBot="1" x14ac:dyDescent="0.3">
      <c r="A28" s="150"/>
      <c r="B28" s="31" t="s">
        <v>44</v>
      </c>
    </row>
    <row r="29" spans="1:2" ht="45.75" thickBot="1" x14ac:dyDescent="0.3">
      <c r="A29" s="150"/>
      <c r="B29" s="31" t="s">
        <v>39</v>
      </c>
    </row>
    <row r="30" spans="1:2" ht="30.75" thickBot="1" x14ac:dyDescent="0.3">
      <c r="A30" s="151"/>
      <c r="B30" s="31" t="s">
        <v>43</v>
      </c>
    </row>
    <row r="31" spans="1:2" ht="15.75" thickBot="1" x14ac:dyDescent="0.3">
      <c r="A31" s="3"/>
    </row>
    <row r="32" spans="1:2" ht="15.75" thickBot="1" x14ac:dyDescent="0.3">
      <c r="A32" s="152" t="s">
        <v>40</v>
      </c>
      <c r="B32" s="153"/>
    </row>
    <row r="33" spans="1:2" ht="30.75" thickBot="1" x14ac:dyDescent="0.3">
      <c r="A33" s="30" t="s">
        <v>35</v>
      </c>
      <c r="B33" s="31" t="s">
        <v>82</v>
      </c>
    </row>
    <row r="34" spans="1:2" ht="30.75" thickBot="1" x14ac:dyDescent="0.3">
      <c r="A34" s="30" t="s">
        <v>90</v>
      </c>
      <c r="B34" s="31" t="s">
        <v>84</v>
      </c>
    </row>
    <row r="35" spans="1:2" x14ac:dyDescent="0.25">
      <c r="A35" s="3"/>
    </row>
    <row r="36" spans="1:2" ht="34.5" customHeight="1" x14ac:dyDescent="0.25">
      <c r="A36" s="144" t="s">
        <v>89</v>
      </c>
      <c r="B36" s="145"/>
    </row>
    <row r="37" spans="1:2" ht="49.5" customHeight="1" x14ac:dyDescent="0.25">
      <c r="A37" s="144" t="s">
        <v>41</v>
      </c>
      <c r="B37" s="145"/>
    </row>
  </sheetData>
  <sheetProtection sheet="1" objects="1" scenarios="1"/>
  <mergeCells count="10">
    <mergeCell ref="A36:B36"/>
    <mergeCell ref="A37:B37"/>
    <mergeCell ref="A1:B1"/>
    <mergeCell ref="A8:B8"/>
    <mergeCell ref="A15:B15"/>
    <mergeCell ref="A24:B24"/>
    <mergeCell ref="A27:A30"/>
    <mergeCell ref="A32:B32"/>
    <mergeCell ref="A3:B3"/>
    <mergeCell ref="A5:B5"/>
  </mergeCells>
  <pageMargins left="0.7" right="0.7" top="0.75" bottom="0.75" header="0.3" footer="0.3"/>
  <pageSetup scale="82" orientation="portrait" horizontalDpi="1200" verticalDpi="1200" r:id="rId1"/>
  <headerFooter>
    <oddHeader>&amp;C&amp;"-,Italic"&amp;72&amp;K00-013Example Only
Do Not Use</oddHeader>
    <oddFooter>&amp;C&amp;K00-049Sample only - data is illustrative and not intended for official use.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8ED6-D5FA-4EB7-BCF4-D58C78EA4188}">
  <sheetPr>
    <tabColor theme="4" tint="0.59999389629810485"/>
    <pageSetUpPr fitToPage="1"/>
  </sheetPr>
  <dimension ref="A1:X45"/>
  <sheetViews>
    <sheetView workbookViewId="0">
      <selection activeCell="A3" sqref="A3:B3"/>
    </sheetView>
  </sheetViews>
  <sheetFormatPr defaultColWidth="9.140625" defaultRowHeight="15.75" customHeight="1" x14ac:dyDescent="0.25"/>
  <cols>
    <col min="1" max="1" width="6.85546875" bestFit="1" customWidth="1"/>
    <col min="2" max="2" width="10.42578125" bestFit="1" customWidth="1"/>
    <col min="3" max="18" width="7.7109375" customWidth="1"/>
    <col min="19" max="19" width="3.7109375" customWidth="1"/>
    <col min="20" max="32" width="7.7109375" customWidth="1"/>
  </cols>
  <sheetData>
    <row r="1" spans="1:24" ht="15.75" customHeight="1" x14ac:dyDescent="0.25">
      <c r="A1" s="216" t="s">
        <v>83</v>
      </c>
      <c r="B1" s="216"/>
      <c r="C1" s="216"/>
      <c r="D1" s="216"/>
      <c r="E1" s="216"/>
      <c r="F1" s="216"/>
      <c r="G1" s="216"/>
      <c r="H1" s="216"/>
      <c r="I1" s="216"/>
      <c r="J1" s="216"/>
      <c r="K1" s="216"/>
      <c r="L1" s="216"/>
      <c r="M1" s="216"/>
      <c r="N1" s="216"/>
      <c r="O1" s="216"/>
      <c r="P1" s="216"/>
      <c r="Q1" s="216"/>
      <c r="R1" s="216"/>
      <c r="S1" s="216"/>
      <c r="T1" s="216"/>
      <c r="U1" s="52"/>
      <c r="V1" s="52"/>
      <c r="W1" s="52"/>
      <c r="X1" s="52"/>
    </row>
    <row r="2" spans="1:24" ht="15.75" customHeight="1" x14ac:dyDescent="0.25">
      <c r="A2" s="216" t="s">
        <v>73</v>
      </c>
      <c r="B2" s="216"/>
      <c r="C2" s="216"/>
      <c r="D2" s="216"/>
      <c r="E2" s="216"/>
      <c r="F2" s="216"/>
      <c r="G2" s="216"/>
      <c r="H2" s="216"/>
      <c r="I2" s="216"/>
      <c r="J2" s="216"/>
      <c r="K2" s="216"/>
      <c r="L2" s="216"/>
      <c r="M2" s="216"/>
      <c r="N2" s="216"/>
      <c r="O2" s="216"/>
      <c r="P2" s="216"/>
      <c r="Q2" s="216"/>
      <c r="R2" s="216"/>
      <c r="S2" s="216"/>
      <c r="T2" s="216"/>
      <c r="U2" s="2"/>
      <c r="V2" s="2"/>
      <c r="W2" s="2"/>
      <c r="X2" s="2"/>
    </row>
    <row r="3" spans="1:24" ht="15.75" customHeight="1" x14ac:dyDescent="0.25">
      <c r="A3" s="217" t="s">
        <v>30</v>
      </c>
      <c r="B3" s="218"/>
      <c r="C3" s="287">
        <f>'Start Here'!D5</f>
        <v>0</v>
      </c>
      <c r="D3" s="287"/>
      <c r="E3" s="287"/>
      <c r="F3" s="287"/>
      <c r="G3" s="287"/>
      <c r="N3" s="3"/>
      <c r="O3" s="219" t="s">
        <v>29</v>
      </c>
      <c r="P3" s="288"/>
      <c r="Q3" s="289" t="s">
        <v>78</v>
      </c>
      <c r="R3" s="269"/>
      <c r="S3" s="269"/>
      <c r="T3" s="270"/>
    </row>
    <row r="4" spans="1:24" ht="15.75" customHeight="1" x14ac:dyDescent="0.25">
      <c r="A4" s="219" t="s">
        <v>31</v>
      </c>
      <c r="B4" s="220"/>
      <c r="C4" s="287">
        <f>'Start Here'!D6</f>
        <v>0</v>
      </c>
      <c r="D4" s="287"/>
      <c r="E4" s="287"/>
      <c r="F4" s="287"/>
      <c r="G4" s="287"/>
      <c r="N4" s="291" t="s">
        <v>92</v>
      </c>
      <c r="O4" s="291"/>
      <c r="P4" s="292"/>
      <c r="Q4" s="290">
        <f>'Start Here'!$D$8</f>
        <v>0</v>
      </c>
      <c r="R4" s="290"/>
      <c r="S4" s="290"/>
      <c r="T4" s="290"/>
    </row>
    <row r="5" spans="1:24" ht="15.75" customHeight="1" x14ac:dyDescent="0.25">
      <c r="A5" s="219" t="s">
        <v>28</v>
      </c>
      <c r="B5" s="221"/>
      <c r="C5" s="287">
        <f>'Start Here'!D7</f>
        <v>0</v>
      </c>
      <c r="D5" s="287"/>
      <c r="E5" s="287"/>
      <c r="F5" s="287"/>
      <c r="G5" s="287"/>
      <c r="N5" s="3"/>
    </row>
    <row r="6" spans="1:24" ht="15.75" customHeight="1" x14ac:dyDescent="0.25">
      <c r="B6" s="3"/>
      <c r="C6" s="3"/>
      <c r="D6" s="3"/>
      <c r="F6" s="3"/>
      <c r="G6" s="3"/>
      <c r="H6" s="3"/>
      <c r="K6" s="9"/>
      <c r="W6" s="3"/>
      <c r="X6" s="3"/>
    </row>
    <row r="7" spans="1:24" ht="15.75" customHeight="1" x14ac:dyDescent="0.25">
      <c r="B7" s="3"/>
      <c r="C7" s="3"/>
      <c r="D7" s="3"/>
      <c r="F7" s="3"/>
      <c r="G7" s="3"/>
      <c r="H7" s="3"/>
      <c r="K7" s="9"/>
      <c r="W7" s="3"/>
      <c r="X7" s="3"/>
    </row>
    <row r="8" spans="1:24" ht="15.75" customHeight="1" thickBot="1" x14ac:dyDescent="0.3">
      <c r="B8" s="3"/>
      <c r="C8" s="3"/>
      <c r="D8" s="3"/>
      <c r="E8" s="3"/>
      <c r="F8" s="3"/>
      <c r="G8" s="3"/>
      <c r="H8" s="3"/>
      <c r="I8" s="3"/>
      <c r="J8" s="3"/>
      <c r="K8" s="3"/>
      <c r="L8" s="3"/>
      <c r="M8" s="3"/>
      <c r="N8" s="3"/>
      <c r="O8" s="3"/>
      <c r="P8" s="3"/>
      <c r="Q8" s="3"/>
      <c r="R8" s="3"/>
      <c r="S8" s="3"/>
      <c r="T8" s="3"/>
      <c r="U8" s="3"/>
      <c r="V8" s="3"/>
      <c r="W8" s="3"/>
      <c r="X8" s="3"/>
    </row>
    <row r="9" spans="1:24" ht="15.75" customHeight="1" thickTop="1" x14ac:dyDescent="0.25">
      <c r="A9" s="8"/>
      <c r="B9" s="3"/>
      <c r="C9" s="3"/>
      <c r="D9" s="3"/>
      <c r="E9" s="3"/>
      <c r="G9" s="98" t="s">
        <v>27</v>
      </c>
      <c r="H9" s="99" t="s">
        <v>108</v>
      </c>
      <c r="I9" s="284" t="s">
        <v>110</v>
      </c>
      <c r="J9" s="284"/>
      <c r="K9" s="285"/>
      <c r="L9" s="107" t="s">
        <v>109</v>
      </c>
      <c r="M9" s="284" t="s">
        <v>116</v>
      </c>
      <c r="N9" s="284"/>
      <c r="O9" s="286"/>
    </row>
    <row r="10" spans="1:24" ht="15.75" customHeight="1" x14ac:dyDescent="0.25">
      <c r="G10" s="45">
        <f>Jul!D9</f>
        <v>0</v>
      </c>
      <c r="H10" s="39">
        <f>Jul!E9</f>
        <v>0</v>
      </c>
      <c r="I10" s="293">
        <f>Jul!F9</f>
        <v>0</v>
      </c>
      <c r="J10" s="293"/>
      <c r="K10" s="293"/>
      <c r="L10" s="40">
        <f>Jul!M9</f>
        <v>0</v>
      </c>
      <c r="M10" s="294">
        <f>Jul!N9</f>
        <v>0</v>
      </c>
      <c r="N10" s="294"/>
      <c r="O10" s="295"/>
      <c r="P10" s="3"/>
      <c r="Q10" s="3"/>
      <c r="R10" s="3"/>
    </row>
    <row r="11" spans="1:24" ht="15.75" customHeight="1" x14ac:dyDescent="0.25">
      <c r="G11" s="46">
        <f>Jul!D10</f>
        <v>0</v>
      </c>
      <c r="H11" s="41">
        <f>Jul!E10</f>
        <v>0</v>
      </c>
      <c r="I11" s="296">
        <f>Jul!F10</f>
        <v>0</v>
      </c>
      <c r="J11" s="296"/>
      <c r="K11" s="296"/>
      <c r="L11" s="42">
        <f>Jul!M10</f>
        <v>0</v>
      </c>
      <c r="M11" s="297">
        <f>Jul!N10</f>
        <v>0</v>
      </c>
      <c r="N11" s="297"/>
      <c r="O11" s="298"/>
    </row>
    <row r="12" spans="1:24" ht="15.75" customHeight="1" x14ac:dyDescent="0.25">
      <c r="G12" s="47">
        <f>Jul!D11</f>
        <v>0</v>
      </c>
      <c r="H12" s="43">
        <f>Jul!E11</f>
        <v>0</v>
      </c>
      <c r="I12" s="293">
        <f>Jul!F11</f>
        <v>0</v>
      </c>
      <c r="J12" s="293"/>
      <c r="K12" s="293"/>
      <c r="L12" s="44">
        <f>Jul!M11</f>
        <v>0</v>
      </c>
      <c r="M12" s="294">
        <f>Jul!N11</f>
        <v>0</v>
      </c>
      <c r="N12" s="294"/>
      <c r="O12" s="295"/>
      <c r="P12" s="3"/>
      <c r="Q12" s="3"/>
      <c r="R12" s="3"/>
    </row>
    <row r="13" spans="1:24" ht="15.75" customHeight="1" x14ac:dyDescent="0.25">
      <c r="G13" s="46">
        <f>Jul!D12</f>
        <v>0</v>
      </c>
      <c r="H13" s="41">
        <f>Jul!E12</f>
        <v>0</v>
      </c>
      <c r="I13" s="296">
        <f>Jul!F12</f>
        <v>0</v>
      </c>
      <c r="J13" s="296"/>
      <c r="K13" s="296"/>
      <c r="L13" s="42">
        <f>Jul!M12</f>
        <v>0</v>
      </c>
      <c r="M13" s="297">
        <f>Jul!N12</f>
        <v>0</v>
      </c>
      <c r="N13" s="297"/>
      <c r="O13" s="298"/>
    </row>
    <row r="14" spans="1:24" ht="15.75" customHeight="1" x14ac:dyDescent="0.25">
      <c r="G14" s="47">
        <f>Jul!D13</f>
        <v>0</v>
      </c>
      <c r="H14" s="43">
        <f>Jul!E13</f>
        <v>0</v>
      </c>
      <c r="I14" s="293">
        <f>Jul!F13</f>
        <v>0</v>
      </c>
      <c r="J14" s="293"/>
      <c r="K14" s="293"/>
      <c r="L14" s="44">
        <f>Jul!M13</f>
        <v>0</v>
      </c>
      <c r="M14" s="294">
        <f>Jul!N13</f>
        <v>0</v>
      </c>
      <c r="N14" s="294"/>
      <c r="O14" s="295"/>
    </row>
    <row r="15" spans="1:24" ht="15.75" customHeight="1" x14ac:dyDescent="0.25">
      <c r="G15" s="46">
        <f>Jul!D14</f>
        <v>0</v>
      </c>
      <c r="H15" s="41">
        <f>Jul!E14</f>
        <v>0</v>
      </c>
      <c r="I15" s="296">
        <f>Jul!F14</f>
        <v>0</v>
      </c>
      <c r="J15" s="296"/>
      <c r="K15" s="296"/>
      <c r="L15" s="42">
        <f>Jul!M14</f>
        <v>0</v>
      </c>
      <c r="M15" s="297">
        <f>Jul!N14</f>
        <v>0</v>
      </c>
      <c r="N15" s="297"/>
      <c r="O15" s="298"/>
    </row>
    <row r="16" spans="1:24" ht="15.75" customHeight="1" x14ac:dyDescent="0.25">
      <c r="G16" s="47">
        <f>Jul!D15</f>
        <v>0</v>
      </c>
      <c r="H16" s="43">
        <f>Jul!E15</f>
        <v>0</v>
      </c>
      <c r="I16" s="293">
        <f>Jul!F15</f>
        <v>0</v>
      </c>
      <c r="J16" s="293"/>
      <c r="K16" s="293"/>
      <c r="L16" s="43">
        <f>Jul!M15</f>
        <v>0</v>
      </c>
      <c r="M16" s="294">
        <f>Jul!N15</f>
        <v>0</v>
      </c>
      <c r="N16" s="294"/>
      <c r="O16" s="295"/>
    </row>
    <row r="17" spans="1:24" ht="15.75" customHeight="1" x14ac:dyDescent="0.25">
      <c r="G17" s="46">
        <f>Jul!D16</f>
        <v>0</v>
      </c>
      <c r="H17" s="41">
        <f>Jul!E16</f>
        <v>0</v>
      </c>
      <c r="I17" s="296">
        <f>Jul!F16</f>
        <v>0</v>
      </c>
      <c r="J17" s="296"/>
      <c r="K17" s="296"/>
      <c r="L17" s="41">
        <f>Jul!M16</f>
        <v>0</v>
      </c>
      <c r="M17" s="297">
        <f>Jul!N16</f>
        <v>0</v>
      </c>
      <c r="N17" s="297"/>
      <c r="O17" s="298"/>
    </row>
    <row r="18" spans="1:24" ht="15.75" customHeight="1" thickBot="1" x14ac:dyDescent="0.3">
      <c r="G18" s="48">
        <f>Jul!D17</f>
        <v>0</v>
      </c>
      <c r="H18" s="49">
        <f>Jul!E17</f>
        <v>0</v>
      </c>
      <c r="I18" s="299">
        <f>Jul!F17</f>
        <v>0</v>
      </c>
      <c r="J18" s="299"/>
      <c r="K18" s="299"/>
      <c r="L18" s="49">
        <f>Jul!M17</f>
        <v>0</v>
      </c>
      <c r="M18" s="300">
        <f>Jul!N17</f>
        <v>0</v>
      </c>
      <c r="N18" s="300"/>
      <c r="O18" s="301"/>
    </row>
    <row r="19" spans="1:24" ht="15.75" customHeight="1" thickTop="1" x14ac:dyDescent="0.25"/>
    <row r="20" spans="1:24" ht="15.7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thickBot="1" x14ac:dyDescent="0.3">
      <c r="A21" s="35" t="s">
        <v>108</v>
      </c>
      <c r="B21" s="35" t="s">
        <v>109</v>
      </c>
      <c r="C21" s="37" t="s">
        <v>55</v>
      </c>
      <c r="D21" s="37" t="s">
        <v>56</v>
      </c>
      <c r="E21" s="37" t="s">
        <v>57</v>
      </c>
      <c r="F21" s="50" t="s">
        <v>53</v>
      </c>
      <c r="G21" s="37" t="s">
        <v>58</v>
      </c>
      <c r="H21" s="37" t="s">
        <v>59</v>
      </c>
      <c r="I21" s="37" t="s">
        <v>60</v>
      </c>
      <c r="J21" s="51" t="s">
        <v>54</v>
      </c>
      <c r="K21" s="37" t="s">
        <v>47</v>
      </c>
      <c r="L21" s="37" t="s">
        <v>48</v>
      </c>
      <c r="M21" s="37" t="s">
        <v>49</v>
      </c>
      <c r="N21" s="51" t="s">
        <v>61</v>
      </c>
      <c r="O21" s="37" t="s">
        <v>50</v>
      </c>
      <c r="P21" s="37" t="s">
        <v>51</v>
      </c>
      <c r="Q21" s="37" t="s">
        <v>52</v>
      </c>
      <c r="R21" s="51" t="s">
        <v>62</v>
      </c>
      <c r="S21" s="38"/>
      <c r="T21" s="37" t="s">
        <v>63</v>
      </c>
      <c r="U21" s="5"/>
      <c r="V21" s="5"/>
      <c r="W21" s="5"/>
      <c r="X21" s="5"/>
    </row>
    <row r="22" spans="1:24" ht="15.75" customHeight="1" x14ac:dyDescent="0.25">
      <c r="A22" s="53">
        <f>Jul!A22</f>
        <v>0</v>
      </c>
      <c r="B22" s="53">
        <f>Jul!B22</f>
        <v>0</v>
      </c>
      <c r="C22" s="54">
        <f>Jul!AC22</f>
        <v>0</v>
      </c>
      <c r="D22" s="55">
        <f>Aug!AC22</f>
        <v>0</v>
      </c>
      <c r="E22" s="55">
        <f>Sep!AC22</f>
        <v>0</v>
      </c>
      <c r="F22" s="56">
        <f>SUM(C22:E22)</f>
        <v>0</v>
      </c>
      <c r="G22" s="54">
        <f>Oct!AC22</f>
        <v>0</v>
      </c>
      <c r="H22" s="55">
        <f>Nov!AC22</f>
        <v>0</v>
      </c>
      <c r="I22" s="55">
        <f>Dec!AC22</f>
        <v>0</v>
      </c>
      <c r="J22" s="56">
        <f>SUM(G22:I22)</f>
        <v>0</v>
      </c>
      <c r="K22" s="80"/>
      <c r="L22" s="81"/>
      <c r="M22" s="81"/>
      <c r="N22" s="82"/>
      <c r="O22" s="80"/>
      <c r="P22" s="81"/>
      <c r="Q22" s="81"/>
      <c r="R22" s="82"/>
      <c r="S22" s="57"/>
      <c r="T22" s="58">
        <f>F22+J22+N22+R22</f>
        <v>0</v>
      </c>
      <c r="U22" s="34"/>
      <c r="V22" s="34"/>
      <c r="W22" s="34"/>
      <c r="X22" s="34"/>
    </row>
    <row r="23" spans="1:24" ht="15.75" customHeight="1" x14ac:dyDescent="0.25">
      <c r="A23" s="36">
        <f>Jul!A23</f>
        <v>0</v>
      </c>
      <c r="B23" s="36">
        <f>Jul!B23</f>
        <v>0</v>
      </c>
      <c r="C23" s="59">
        <f>Jul!AC23</f>
        <v>0</v>
      </c>
      <c r="D23" s="60">
        <f>Aug!AC23</f>
        <v>0</v>
      </c>
      <c r="E23" s="60">
        <f>Sep!AC23</f>
        <v>0</v>
      </c>
      <c r="F23" s="61">
        <f t="shared" ref="F23:F30" si="0">SUM(C23:E23)</f>
        <v>0</v>
      </c>
      <c r="G23" s="59">
        <f>Oct!AC23</f>
        <v>0</v>
      </c>
      <c r="H23" s="60">
        <f>Nov!AC23</f>
        <v>0</v>
      </c>
      <c r="I23" s="60">
        <f>Dec!AC23</f>
        <v>0</v>
      </c>
      <c r="J23" s="61">
        <f t="shared" ref="J23:J30" si="1">SUM(G23:I23)</f>
        <v>0</v>
      </c>
      <c r="K23" s="83"/>
      <c r="L23" s="84"/>
      <c r="M23" s="84"/>
      <c r="N23" s="85"/>
      <c r="O23" s="83"/>
      <c r="P23" s="84"/>
      <c r="Q23" s="84"/>
      <c r="R23" s="85"/>
      <c r="S23" s="57"/>
      <c r="T23" s="60">
        <f t="shared" ref="T23:T30" si="2">F23+J23+N23+R23</f>
        <v>0</v>
      </c>
      <c r="U23" s="34"/>
      <c r="V23" s="34"/>
      <c r="W23" s="34"/>
      <c r="X23" s="34"/>
    </row>
    <row r="24" spans="1:24" ht="15.75" customHeight="1" x14ac:dyDescent="0.25">
      <c r="A24" s="53">
        <f>Jul!A24</f>
        <v>0</v>
      </c>
      <c r="B24" s="53">
        <f>Jul!B24</f>
        <v>0</v>
      </c>
      <c r="C24" s="62">
        <f>Jul!AC24</f>
        <v>0</v>
      </c>
      <c r="D24" s="58">
        <f>Aug!AC24</f>
        <v>0</v>
      </c>
      <c r="E24" s="58">
        <f>Sep!AC24</f>
        <v>0</v>
      </c>
      <c r="F24" s="63">
        <f t="shared" si="0"/>
        <v>0</v>
      </c>
      <c r="G24" s="62">
        <f>Oct!AC24</f>
        <v>0</v>
      </c>
      <c r="H24" s="58">
        <f>Nov!AC24</f>
        <v>0</v>
      </c>
      <c r="I24" s="58">
        <f>Dec!AC24</f>
        <v>0</v>
      </c>
      <c r="J24" s="63">
        <f t="shared" si="1"/>
        <v>0</v>
      </c>
      <c r="K24" s="86"/>
      <c r="L24" s="87"/>
      <c r="M24" s="87"/>
      <c r="N24" s="88"/>
      <c r="O24" s="86"/>
      <c r="P24" s="87"/>
      <c r="Q24" s="87"/>
      <c r="R24" s="88"/>
      <c r="S24" s="57"/>
      <c r="T24" s="58">
        <f t="shared" si="2"/>
        <v>0</v>
      </c>
      <c r="U24" s="34"/>
      <c r="V24" s="34"/>
      <c r="W24" s="34"/>
      <c r="X24" s="34"/>
    </row>
    <row r="25" spans="1:24" ht="15.75" customHeight="1" x14ac:dyDescent="0.25">
      <c r="A25" s="36">
        <f>Jul!A25</f>
        <v>0</v>
      </c>
      <c r="B25" s="36">
        <f>Jul!B25</f>
        <v>0</v>
      </c>
      <c r="C25" s="59">
        <f>Jul!AC25</f>
        <v>0</v>
      </c>
      <c r="D25" s="60">
        <f>Aug!AC25</f>
        <v>0</v>
      </c>
      <c r="E25" s="60">
        <f>Sep!AC25</f>
        <v>0</v>
      </c>
      <c r="F25" s="61">
        <f t="shared" si="0"/>
        <v>0</v>
      </c>
      <c r="G25" s="59">
        <f>Oct!AC25</f>
        <v>0</v>
      </c>
      <c r="H25" s="60">
        <f>Nov!AC25</f>
        <v>0</v>
      </c>
      <c r="I25" s="60">
        <f>Dec!AC25</f>
        <v>0</v>
      </c>
      <c r="J25" s="61">
        <f t="shared" si="1"/>
        <v>0</v>
      </c>
      <c r="K25" s="83"/>
      <c r="L25" s="84"/>
      <c r="M25" s="84"/>
      <c r="N25" s="85"/>
      <c r="O25" s="83"/>
      <c r="P25" s="84"/>
      <c r="Q25" s="84"/>
      <c r="R25" s="85"/>
      <c r="S25" s="57"/>
      <c r="T25" s="60">
        <f t="shared" si="2"/>
        <v>0</v>
      </c>
      <c r="U25" s="34"/>
      <c r="V25" s="34"/>
      <c r="W25" s="34"/>
      <c r="X25" s="34"/>
    </row>
    <row r="26" spans="1:24" ht="15.75" customHeight="1" x14ac:dyDescent="0.25">
      <c r="A26" s="53">
        <f>Jul!A26</f>
        <v>0</v>
      </c>
      <c r="B26" s="53">
        <f>Jul!B26</f>
        <v>0</v>
      </c>
      <c r="C26" s="62">
        <f>Jul!AC26</f>
        <v>0</v>
      </c>
      <c r="D26" s="58">
        <f>Aug!AC26</f>
        <v>0</v>
      </c>
      <c r="E26" s="58">
        <f>Sep!AC26</f>
        <v>0</v>
      </c>
      <c r="F26" s="63">
        <f t="shared" si="0"/>
        <v>0</v>
      </c>
      <c r="G26" s="62">
        <f>Oct!AC26</f>
        <v>0</v>
      </c>
      <c r="H26" s="58">
        <f>Nov!AC26</f>
        <v>0</v>
      </c>
      <c r="I26" s="58">
        <f>Dec!AC26</f>
        <v>0</v>
      </c>
      <c r="J26" s="63">
        <f t="shared" si="1"/>
        <v>0</v>
      </c>
      <c r="K26" s="86"/>
      <c r="L26" s="87"/>
      <c r="M26" s="87"/>
      <c r="N26" s="88"/>
      <c r="O26" s="86"/>
      <c r="P26" s="87"/>
      <c r="Q26" s="87"/>
      <c r="R26" s="88"/>
      <c r="S26" s="57"/>
      <c r="T26" s="58">
        <f t="shared" si="2"/>
        <v>0</v>
      </c>
      <c r="U26" s="34"/>
      <c r="V26" s="34"/>
      <c r="W26" s="34"/>
      <c r="X26" s="34"/>
    </row>
    <row r="27" spans="1:24" ht="15.75" customHeight="1" x14ac:dyDescent="0.25">
      <c r="A27" s="36">
        <f>Jul!A27</f>
        <v>0</v>
      </c>
      <c r="B27" s="36">
        <f>Jul!B27</f>
        <v>0</v>
      </c>
      <c r="C27" s="59">
        <f>Jul!AC27</f>
        <v>0</v>
      </c>
      <c r="D27" s="60">
        <f>Aug!AC27</f>
        <v>0</v>
      </c>
      <c r="E27" s="60">
        <f>Sep!AC27</f>
        <v>0</v>
      </c>
      <c r="F27" s="61">
        <f t="shared" si="0"/>
        <v>0</v>
      </c>
      <c r="G27" s="59">
        <f>Oct!AC27</f>
        <v>0</v>
      </c>
      <c r="H27" s="60">
        <f>Nov!AC27</f>
        <v>0</v>
      </c>
      <c r="I27" s="60">
        <f>Dec!AC27</f>
        <v>0</v>
      </c>
      <c r="J27" s="61">
        <f t="shared" si="1"/>
        <v>0</v>
      </c>
      <c r="K27" s="83"/>
      <c r="L27" s="84"/>
      <c r="M27" s="84"/>
      <c r="N27" s="85"/>
      <c r="O27" s="83"/>
      <c r="P27" s="84"/>
      <c r="Q27" s="84"/>
      <c r="R27" s="85"/>
      <c r="S27" s="57"/>
      <c r="T27" s="60">
        <f t="shared" si="2"/>
        <v>0</v>
      </c>
      <c r="U27" s="34"/>
      <c r="V27" s="34"/>
      <c r="W27" s="34"/>
      <c r="X27" s="34"/>
    </row>
    <row r="28" spans="1:24" ht="15.75" customHeight="1" x14ac:dyDescent="0.25">
      <c r="A28" s="53">
        <f>Jul!A28</f>
        <v>0</v>
      </c>
      <c r="B28" s="53">
        <f>Jul!B28</f>
        <v>0</v>
      </c>
      <c r="C28" s="62">
        <f>Jul!AC28</f>
        <v>0</v>
      </c>
      <c r="D28" s="58">
        <f>Aug!AC28</f>
        <v>0</v>
      </c>
      <c r="E28" s="58">
        <f>Sep!AC28</f>
        <v>0</v>
      </c>
      <c r="F28" s="63">
        <f t="shared" si="0"/>
        <v>0</v>
      </c>
      <c r="G28" s="62">
        <f>Oct!AC28</f>
        <v>0</v>
      </c>
      <c r="H28" s="58">
        <f>Nov!AC28</f>
        <v>0</v>
      </c>
      <c r="I28" s="58">
        <f>Dec!AC28</f>
        <v>0</v>
      </c>
      <c r="J28" s="63">
        <f t="shared" si="1"/>
        <v>0</v>
      </c>
      <c r="K28" s="86"/>
      <c r="L28" s="87"/>
      <c r="M28" s="87"/>
      <c r="N28" s="88"/>
      <c r="O28" s="86"/>
      <c r="P28" s="87"/>
      <c r="Q28" s="87"/>
      <c r="R28" s="88"/>
      <c r="S28" s="57"/>
      <c r="T28" s="58">
        <f t="shared" si="2"/>
        <v>0</v>
      </c>
      <c r="U28" s="34"/>
      <c r="V28" s="34"/>
      <c r="W28" s="34"/>
      <c r="X28" s="34"/>
    </row>
    <row r="29" spans="1:24" ht="15.75" customHeight="1" x14ac:dyDescent="0.25">
      <c r="A29" s="36">
        <f>Jul!A29</f>
        <v>0</v>
      </c>
      <c r="B29" s="36">
        <f>Jul!B29</f>
        <v>0</v>
      </c>
      <c r="C29" s="59">
        <f>Jul!AC29</f>
        <v>0</v>
      </c>
      <c r="D29" s="60">
        <f>Aug!AC29</f>
        <v>0</v>
      </c>
      <c r="E29" s="60">
        <f>Sep!AC29</f>
        <v>0</v>
      </c>
      <c r="F29" s="61">
        <f t="shared" si="0"/>
        <v>0</v>
      </c>
      <c r="G29" s="59">
        <f>Oct!AC29</f>
        <v>0</v>
      </c>
      <c r="H29" s="60">
        <f>Nov!AC29</f>
        <v>0</v>
      </c>
      <c r="I29" s="60">
        <f>Dec!AC29</f>
        <v>0</v>
      </c>
      <c r="J29" s="61">
        <f t="shared" si="1"/>
        <v>0</v>
      </c>
      <c r="K29" s="83"/>
      <c r="L29" s="84"/>
      <c r="M29" s="84"/>
      <c r="N29" s="85"/>
      <c r="O29" s="83"/>
      <c r="P29" s="84"/>
      <c r="Q29" s="84"/>
      <c r="R29" s="85"/>
      <c r="S29" s="57"/>
      <c r="T29" s="60">
        <f t="shared" si="2"/>
        <v>0</v>
      </c>
      <c r="U29" s="34"/>
      <c r="V29" s="34"/>
      <c r="W29" s="34"/>
      <c r="X29" s="34"/>
    </row>
    <row r="30" spans="1:24" ht="15.75" customHeight="1" thickBot="1" x14ac:dyDescent="0.3">
      <c r="A30" s="53">
        <f>Jul!A30</f>
        <v>0</v>
      </c>
      <c r="B30" s="53">
        <f>Jul!B30</f>
        <v>0</v>
      </c>
      <c r="C30" s="64">
        <f>Jul!AC30</f>
        <v>0</v>
      </c>
      <c r="D30" s="65">
        <f>Aug!AC30</f>
        <v>0</v>
      </c>
      <c r="E30" s="65">
        <f>Sep!AC30</f>
        <v>0</v>
      </c>
      <c r="F30" s="66">
        <f t="shared" si="0"/>
        <v>0</v>
      </c>
      <c r="G30" s="64">
        <f>Oct!AC30</f>
        <v>0</v>
      </c>
      <c r="H30" s="65">
        <f>Nov!AC30</f>
        <v>0</v>
      </c>
      <c r="I30" s="65">
        <f>Dec!AC30</f>
        <v>0</v>
      </c>
      <c r="J30" s="66">
        <f t="shared" si="1"/>
        <v>0</v>
      </c>
      <c r="K30" s="89"/>
      <c r="L30" s="90"/>
      <c r="M30" s="90"/>
      <c r="N30" s="91"/>
      <c r="O30" s="89"/>
      <c r="P30" s="90"/>
      <c r="Q30" s="90"/>
      <c r="R30" s="91"/>
      <c r="S30" s="57"/>
      <c r="T30" s="58">
        <f t="shared" si="2"/>
        <v>0</v>
      </c>
      <c r="U30" s="34"/>
      <c r="V30" s="34"/>
      <c r="W30" s="34"/>
      <c r="X30" s="34"/>
    </row>
    <row r="31" spans="1:24" ht="15.75" customHeight="1" x14ac:dyDescent="0.25">
      <c r="A31" s="302" t="s">
        <v>32</v>
      </c>
      <c r="B31" s="302"/>
      <c r="C31" s="67">
        <f>Jul!AC31</f>
        <v>0</v>
      </c>
      <c r="D31" s="67">
        <f>Aug!AC31</f>
        <v>0</v>
      </c>
      <c r="E31" s="67">
        <f>Sep!AC31</f>
        <v>0</v>
      </c>
      <c r="F31" s="68">
        <f t="shared" ref="F31" si="3">SUM(F22:F30)</f>
        <v>0</v>
      </c>
      <c r="G31" s="67">
        <f>Oct!AC31</f>
        <v>0</v>
      </c>
      <c r="H31" s="67">
        <f>Nov!AC31</f>
        <v>0</v>
      </c>
      <c r="I31" s="67">
        <f>Dec!AC31</f>
        <v>0</v>
      </c>
      <c r="J31" s="69">
        <f>SUM(J22:J30)</f>
        <v>0</v>
      </c>
      <c r="K31" s="67">
        <f>Jan!AC31</f>
        <v>0</v>
      </c>
      <c r="L31" s="67">
        <f>Feb!AC31</f>
        <v>0</v>
      </c>
      <c r="M31" s="67">
        <f>Mar!AC31</f>
        <v>0</v>
      </c>
      <c r="N31" s="69">
        <f>SUM(N22:N30)</f>
        <v>0</v>
      </c>
      <c r="O31" s="67">
        <f>Apr!AC31</f>
        <v>0</v>
      </c>
      <c r="P31" s="67">
        <f>May!AC31</f>
        <v>0</v>
      </c>
      <c r="Q31" s="67">
        <f>Jun!AC31</f>
        <v>0</v>
      </c>
      <c r="R31" s="69">
        <f>SUM(R22:R30)</f>
        <v>0</v>
      </c>
      <c r="S31" s="70"/>
      <c r="T31" s="67">
        <f>SUM(T22:T30)</f>
        <v>0</v>
      </c>
      <c r="U31" s="34"/>
      <c r="V31" s="34"/>
      <c r="W31" s="34"/>
      <c r="X31" s="34"/>
    </row>
    <row r="33" spans="1:20" ht="15.75" customHeight="1" x14ac:dyDescent="0.25">
      <c r="A33" s="3"/>
      <c r="B33" s="3"/>
      <c r="K33" s="3"/>
    </row>
    <row r="34" spans="1:20" ht="15.75" customHeight="1" x14ac:dyDescent="0.25">
      <c r="K34" s="177" t="s">
        <v>118</v>
      </c>
      <c r="L34" s="178"/>
      <c r="M34" s="178"/>
      <c r="N34" s="178"/>
      <c r="O34" s="178"/>
      <c r="P34" s="178"/>
      <c r="Q34" s="178"/>
      <c r="R34" s="178"/>
      <c r="S34" s="178"/>
      <c r="T34" s="179"/>
    </row>
    <row r="35" spans="1:20" ht="15.75" customHeight="1" x14ac:dyDescent="0.25">
      <c r="K35" s="303" t="s">
        <v>112</v>
      </c>
      <c r="L35" s="304"/>
      <c r="M35" s="305" t="s">
        <v>86</v>
      </c>
      <c r="N35" s="305"/>
      <c r="O35" s="305" t="s">
        <v>27</v>
      </c>
      <c r="P35" s="305"/>
      <c r="Q35" s="305" t="s">
        <v>33</v>
      </c>
      <c r="R35" s="305"/>
      <c r="S35" s="305" t="s">
        <v>87</v>
      </c>
      <c r="T35" s="306"/>
    </row>
    <row r="36" spans="1:20" ht="15.75" customHeight="1" x14ac:dyDescent="0.25">
      <c r="A36" s="9"/>
      <c r="B36" s="5"/>
      <c r="K36" s="309" t="str">
        <f t="shared" ref="K36:K44" si="4">IF(A22="","",A22&amp;"-"&amp;B22)</f>
        <v>0-0</v>
      </c>
      <c r="L36" s="310"/>
      <c r="M36" s="237">
        <f t="shared" ref="M36:M44" si="5">T22</f>
        <v>0</v>
      </c>
      <c r="N36" s="237"/>
      <c r="O36" s="188">
        <f t="shared" ref="O36:O44" si="6">IFERROR(M36/$M$45,0)</f>
        <v>0</v>
      </c>
      <c r="P36" s="188"/>
      <c r="Q36" s="188">
        <f t="shared" ref="Q36:Q44" si="7">ROUND(O36-G10,3)</f>
        <v>0</v>
      </c>
      <c r="R36" s="188"/>
      <c r="S36" s="197" t="str">
        <f t="shared" ref="S36:S44" si="8">IF($M$45=0,"",IF(OR(Q36&gt;0,Q36&lt;0),"Reconcile",""))</f>
        <v/>
      </c>
      <c r="T36" s="198"/>
    </row>
    <row r="37" spans="1:20" ht="15.75" customHeight="1" x14ac:dyDescent="0.25">
      <c r="K37" s="307" t="str">
        <f t="shared" si="4"/>
        <v>0-0</v>
      </c>
      <c r="L37" s="308"/>
      <c r="M37" s="238">
        <f t="shared" si="5"/>
        <v>0</v>
      </c>
      <c r="N37" s="238"/>
      <c r="O37" s="189">
        <f t="shared" si="6"/>
        <v>0</v>
      </c>
      <c r="P37" s="189"/>
      <c r="Q37" s="189">
        <f t="shared" si="7"/>
        <v>0</v>
      </c>
      <c r="R37" s="189"/>
      <c r="S37" s="186" t="str">
        <f t="shared" si="8"/>
        <v/>
      </c>
      <c r="T37" s="187"/>
    </row>
    <row r="38" spans="1:20" ht="15.75" customHeight="1" x14ac:dyDescent="0.25">
      <c r="K38" s="309" t="str">
        <f t="shared" si="4"/>
        <v>0-0</v>
      </c>
      <c r="L38" s="310"/>
      <c r="M38" s="237">
        <f t="shared" si="5"/>
        <v>0</v>
      </c>
      <c r="N38" s="237"/>
      <c r="O38" s="188">
        <f t="shared" si="6"/>
        <v>0</v>
      </c>
      <c r="P38" s="188"/>
      <c r="Q38" s="188">
        <f t="shared" si="7"/>
        <v>0</v>
      </c>
      <c r="R38" s="188"/>
      <c r="S38" s="197" t="str">
        <f t="shared" si="8"/>
        <v/>
      </c>
      <c r="T38" s="198"/>
    </row>
    <row r="39" spans="1:20" ht="15.75" customHeight="1" x14ac:dyDescent="0.25">
      <c r="A39" s="9"/>
      <c r="K39" s="307" t="str">
        <f t="shared" si="4"/>
        <v>0-0</v>
      </c>
      <c r="L39" s="308"/>
      <c r="M39" s="238">
        <f t="shared" si="5"/>
        <v>0</v>
      </c>
      <c r="N39" s="238"/>
      <c r="O39" s="189">
        <f t="shared" si="6"/>
        <v>0</v>
      </c>
      <c r="P39" s="189"/>
      <c r="Q39" s="189">
        <f t="shared" si="7"/>
        <v>0</v>
      </c>
      <c r="R39" s="189"/>
      <c r="S39" s="186" t="str">
        <f t="shared" si="8"/>
        <v/>
      </c>
      <c r="T39" s="187"/>
    </row>
    <row r="40" spans="1:20" ht="15.75" customHeight="1" x14ac:dyDescent="0.25">
      <c r="A40" s="3"/>
      <c r="B40" s="3"/>
      <c r="K40" s="309" t="str">
        <f t="shared" si="4"/>
        <v>0-0</v>
      </c>
      <c r="L40" s="310"/>
      <c r="M40" s="237">
        <f t="shared" si="5"/>
        <v>0</v>
      </c>
      <c r="N40" s="237"/>
      <c r="O40" s="188">
        <f t="shared" si="6"/>
        <v>0</v>
      </c>
      <c r="P40" s="188"/>
      <c r="Q40" s="188">
        <f t="shared" si="7"/>
        <v>0</v>
      </c>
      <c r="R40" s="188"/>
      <c r="S40" s="197" t="str">
        <f t="shared" si="8"/>
        <v/>
      </c>
      <c r="T40" s="198"/>
    </row>
    <row r="41" spans="1:20" ht="15.75" customHeight="1" x14ac:dyDescent="0.25">
      <c r="A41" s="3"/>
      <c r="B41" s="3"/>
      <c r="K41" s="307" t="str">
        <f t="shared" si="4"/>
        <v>0-0</v>
      </c>
      <c r="L41" s="308"/>
      <c r="M41" s="238">
        <f t="shared" si="5"/>
        <v>0</v>
      </c>
      <c r="N41" s="238"/>
      <c r="O41" s="189">
        <f t="shared" si="6"/>
        <v>0</v>
      </c>
      <c r="P41" s="189"/>
      <c r="Q41" s="189">
        <f t="shared" si="7"/>
        <v>0</v>
      </c>
      <c r="R41" s="189"/>
      <c r="S41" s="186" t="str">
        <f t="shared" si="8"/>
        <v/>
      </c>
      <c r="T41" s="187"/>
    </row>
    <row r="42" spans="1:20" ht="15.75" customHeight="1" x14ac:dyDescent="0.25">
      <c r="A42" s="4"/>
      <c r="B42" s="4"/>
      <c r="K42" s="309" t="str">
        <f t="shared" si="4"/>
        <v>0-0</v>
      </c>
      <c r="L42" s="310"/>
      <c r="M42" s="237">
        <f t="shared" si="5"/>
        <v>0</v>
      </c>
      <c r="N42" s="237"/>
      <c r="O42" s="188">
        <f t="shared" si="6"/>
        <v>0</v>
      </c>
      <c r="P42" s="188"/>
      <c r="Q42" s="188">
        <f t="shared" si="7"/>
        <v>0</v>
      </c>
      <c r="R42" s="188"/>
      <c r="S42" s="197" t="str">
        <f t="shared" si="8"/>
        <v/>
      </c>
      <c r="T42" s="198"/>
    </row>
    <row r="43" spans="1:20" ht="15.75" customHeight="1" x14ac:dyDescent="0.25">
      <c r="A43" s="3"/>
      <c r="B43" s="3"/>
      <c r="K43" s="307" t="str">
        <f t="shared" si="4"/>
        <v>0-0</v>
      </c>
      <c r="L43" s="308"/>
      <c r="M43" s="238">
        <f t="shared" si="5"/>
        <v>0</v>
      </c>
      <c r="N43" s="238"/>
      <c r="O43" s="189">
        <f t="shared" si="6"/>
        <v>0</v>
      </c>
      <c r="P43" s="189"/>
      <c r="Q43" s="189">
        <f t="shared" si="7"/>
        <v>0</v>
      </c>
      <c r="R43" s="189"/>
      <c r="S43" s="186" t="str">
        <f t="shared" si="8"/>
        <v/>
      </c>
      <c r="T43" s="187"/>
    </row>
    <row r="44" spans="1:20" ht="15.75" customHeight="1" x14ac:dyDescent="0.25">
      <c r="K44" s="309" t="str">
        <f t="shared" si="4"/>
        <v>0-0</v>
      </c>
      <c r="L44" s="310"/>
      <c r="M44" s="237">
        <f t="shared" si="5"/>
        <v>0</v>
      </c>
      <c r="N44" s="237"/>
      <c r="O44" s="188">
        <f t="shared" si="6"/>
        <v>0</v>
      </c>
      <c r="P44" s="188"/>
      <c r="Q44" s="188">
        <f t="shared" si="7"/>
        <v>0</v>
      </c>
      <c r="R44" s="188"/>
      <c r="S44" s="197" t="str">
        <f t="shared" si="8"/>
        <v/>
      </c>
      <c r="T44" s="198"/>
    </row>
    <row r="45" spans="1:20" ht="15.75" customHeight="1" x14ac:dyDescent="0.25">
      <c r="K45" s="311" t="s">
        <v>94</v>
      </c>
      <c r="L45" s="312"/>
      <c r="M45" s="313">
        <f>SUM(M36:N44)</f>
        <v>0</v>
      </c>
      <c r="N45" s="314"/>
      <c r="O45" s="315">
        <f>SUM(O36:O44)</f>
        <v>0</v>
      </c>
      <c r="P45" s="315"/>
      <c r="Q45" s="315"/>
      <c r="R45" s="315"/>
      <c r="S45" s="255"/>
      <c r="T45" s="256"/>
    </row>
  </sheetData>
  <mergeCells count="89">
    <mergeCell ref="A2:T2"/>
    <mergeCell ref="N4:P4"/>
    <mergeCell ref="A1:T1"/>
    <mergeCell ref="A3:B3"/>
    <mergeCell ref="C3:G3"/>
    <mergeCell ref="O3:P3"/>
    <mergeCell ref="Q3:T3"/>
    <mergeCell ref="A5:B5"/>
    <mergeCell ref="C5:G5"/>
    <mergeCell ref="Q4:T4"/>
    <mergeCell ref="A4:B4"/>
    <mergeCell ref="C4:G4"/>
    <mergeCell ref="I9:K9"/>
    <mergeCell ref="M9:O9"/>
    <mergeCell ref="I10:K10"/>
    <mergeCell ref="M10:O10"/>
    <mergeCell ref="I11:K11"/>
    <mergeCell ref="M11:O11"/>
    <mergeCell ref="I12:K12"/>
    <mergeCell ref="M12:O12"/>
    <mergeCell ref="I13:K13"/>
    <mergeCell ref="M13:O13"/>
    <mergeCell ref="I14:K14"/>
    <mergeCell ref="M14:O14"/>
    <mergeCell ref="I15:K15"/>
    <mergeCell ref="M15:O15"/>
    <mergeCell ref="I16:K16"/>
    <mergeCell ref="M16:O16"/>
    <mergeCell ref="I17:K17"/>
    <mergeCell ref="M17:O17"/>
    <mergeCell ref="I18:K18"/>
    <mergeCell ref="M18:O18"/>
    <mergeCell ref="A31:B31"/>
    <mergeCell ref="K34:T34"/>
    <mergeCell ref="K35:L35"/>
    <mergeCell ref="M35:N35"/>
    <mergeCell ref="O35:P35"/>
    <mergeCell ref="Q35:R35"/>
    <mergeCell ref="S35:T35"/>
    <mergeCell ref="K37:L37"/>
    <mergeCell ref="M37:N37"/>
    <mergeCell ref="O37:P37"/>
    <mergeCell ref="Q37:R37"/>
    <mergeCell ref="S37:T37"/>
    <mergeCell ref="K36:L36"/>
    <mergeCell ref="M36:N36"/>
    <mergeCell ref="O36:P36"/>
    <mergeCell ref="Q36:R36"/>
    <mergeCell ref="S36:T36"/>
    <mergeCell ref="K39:L39"/>
    <mergeCell ref="M39:N39"/>
    <mergeCell ref="O39:P39"/>
    <mergeCell ref="Q39:R39"/>
    <mergeCell ref="S39:T39"/>
    <mergeCell ref="K38:L38"/>
    <mergeCell ref="M38:N38"/>
    <mergeCell ref="O38:P38"/>
    <mergeCell ref="Q38:R38"/>
    <mergeCell ref="S38:T38"/>
    <mergeCell ref="K41:L41"/>
    <mergeCell ref="M41:N41"/>
    <mergeCell ref="O41:P41"/>
    <mergeCell ref="Q41:R41"/>
    <mergeCell ref="S41:T41"/>
    <mergeCell ref="K40:L40"/>
    <mergeCell ref="M40:N40"/>
    <mergeCell ref="O40:P40"/>
    <mergeCell ref="Q40:R40"/>
    <mergeCell ref="S40:T40"/>
    <mergeCell ref="K43:L43"/>
    <mergeCell ref="M43:N43"/>
    <mergeCell ref="O43:P43"/>
    <mergeCell ref="Q43:R43"/>
    <mergeCell ref="S43:T43"/>
    <mergeCell ref="K42:L42"/>
    <mergeCell ref="M42:N42"/>
    <mergeCell ref="O42:P42"/>
    <mergeCell ref="Q42:R42"/>
    <mergeCell ref="S42:T42"/>
    <mergeCell ref="K45:L45"/>
    <mergeCell ref="M45:N45"/>
    <mergeCell ref="O45:P45"/>
    <mergeCell ref="Q45:R45"/>
    <mergeCell ref="S45:T45"/>
    <mergeCell ref="K44:L44"/>
    <mergeCell ref="M44:N44"/>
    <mergeCell ref="O44:P44"/>
    <mergeCell ref="Q44:R44"/>
    <mergeCell ref="S44:T44"/>
  </mergeCells>
  <pageMargins left="0.7" right="0.7" top="0.75" bottom="0.75" header="0.3" footer="0.3"/>
  <pageSetup scale="73" orientation="landscape" verticalDpi="1200" r:id="rId1"/>
  <headerFooter>
    <oddHeader>&amp;C&amp;"-,Italic"&amp;72&amp;K00-013Example Only
Do Not Use</oddHeader>
    <oddFooter>&amp;C&amp;K00-049Sample only - data is illustrative and not intended for official use.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DC18-1A1A-418B-A17D-D89C2C8FD24F}">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102</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c r="E21" s="11"/>
      <c r="F21" s="11"/>
      <c r="G21" s="11">
        <v>1</v>
      </c>
      <c r="H21" s="12">
        <v>2</v>
      </c>
      <c r="I21" s="10">
        <v>5</v>
      </c>
      <c r="J21" s="11">
        <v>6</v>
      </c>
      <c r="K21" s="11">
        <v>7</v>
      </c>
      <c r="L21" s="11">
        <v>8</v>
      </c>
      <c r="M21" s="12">
        <v>9</v>
      </c>
      <c r="N21" s="10">
        <v>12</v>
      </c>
      <c r="O21" s="11">
        <v>13</v>
      </c>
      <c r="P21" s="11">
        <v>14</v>
      </c>
      <c r="Q21" s="11">
        <v>15</v>
      </c>
      <c r="R21" s="12">
        <v>16</v>
      </c>
      <c r="S21" s="10">
        <v>19</v>
      </c>
      <c r="T21" s="11">
        <v>20</v>
      </c>
      <c r="U21" s="11">
        <v>21</v>
      </c>
      <c r="V21" s="11">
        <v>22</v>
      </c>
      <c r="W21" s="12">
        <v>23</v>
      </c>
      <c r="X21" s="10">
        <v>26</v>
      </c>
      <c r="Y21" s="13">
        <v>27</v>
      </c>
      <c r="Z21" s="13">
        <v>28</v>
      </c>
      <c r="AA21" s="11">
        <v>29</v>
      </c>
      <c r="AB21" s="12">
        <v>30</v>
      </c>
      <c r="AC21" s="115" t="s">
        <v>125</v>
      </c>
    </row>
    <row r="22" spans="1:29" ht="15.75" customHeight="1" x14ac:dyDescent="0.25">
      <c r="A22" s="261"/>
      <c r="B22" s="262"/>
      <c r="C22" s="121"/>
      <c r="D22" s="71"/>
      <c r="E22" s="72"/>
      <c r="F22" s="72"/>
      <c r="G22" s="72" t="s">
        <v>45</v>
      </c>
      <c r="H22" s="73" t="s">
        <v>46</v>
      </c>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t="s">
        <v>45</v>
      </c>
      <c r="H23" s="73" t="s">
        <v>46</v>
      </c>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t="s">
        <v>45</v>
      </c>
      <c r="H24" s="73" t="s">
        <v>46</v>
      </c>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t="s">
        <v>45</v>
      </c>
      <c r="H25" s="73" t="s">
        <v>46</v>
      </c>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t="s">
        <v>45</v>
      </c>
      <c r="H26" s="73" t="s">
        <v>46</v>
      </c>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t="s">
        <v>45</v>
      </c>
      <c r="H27" s="73" t="s">
        <v>46</v>
      </c>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t="s">
        <v>45</v>
      </c>
      <c r="H28" s="73" t="s">
        <v>46</v>
      </c>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t="s">
        <v>45</v>
      </c>
      <c r="H29" s="73" t="s">
        <v>46</v>
      </c>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t="s">
        <v>45</v>
      </c>
      <c r="H30" s="73" t="s">
        <v>46</v>
      </c>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Q34:T34"/>
    <mergeCell ref="A33:O34"/>
    <mergeCell ref="Q33:AB33"/>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F2AE9EA-C2AB-47CF-8AB1-AE909B85CEDB}">
          <x14:formula1>
            <xm:f>Dept!$A$2:$A$26</xm:f>
          </x14:formula1>
          <xm:sqref>Q6</xm:sqref>
        </x14:dataValidation>
        <x14:dataValidation type="list" allowBlank="1" showInputMessage="1" showErrorMessage="1" xr:uid="{FA7F4052-8046-420A-9293-849C8C9112F3}">
          <x14:formula1>
            <xm:f>'Start Here'!$C$11:$C$25</xm:f>
          </x14:formula1>
          <xm:sqref>C22:C30</xm:sqref>
        </x14:dataValidation>
        <x14:dataValidation type="list" allowBlank="1" showInputMessage="1" showErrorMessage="1" xr:uid="{F5C785E4-4FB2-4C05-9DD2-9ACD38D4354F}">
          <x14:formula1>
            <xm:f>'Start Here'!$AA$11:$AA$19</xm:f>
          </x14:formula1>
          <xm:sqref>A22:B30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8533-A118-4E71-856D-6B4289112401}">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103</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2</v>
      </c>
      <c r="E21" s="11">
        <v>3</v>
      </c>
      <c r="F21" s="11">
        <v>4</v>
      </c>
      <c r="G21" s="11">
        <v>5</v>
      </c>
      <c r="H21" s="12">
        <v>6</v>
      </c>
      <c r="I21" s="10">
        <v>9</v>
      </c>
      <c r="J21" s="11">
        <v>10</v>
      </c>
      <c r="K21" s="11">
        <v>11</v>
      </c>
      <c r="L21" s="11">
        <v>12</v>
      </c>
      <c r="M21" s="12">
        <v>13</v>
      </c>
      <c r="N21" s="10">
        <v>16</v>
      </c>
      <c r="O21" s="11">
        <v>17</v>
      </c>
      <c r="P21" s="11">
        <v>18</v>
      </c>
      <c r="Q21" s="11">
        <v>19</v>
      </c>
      <c r="R21" s="12">
        <v>20</v>
      </c>
      <c r="S21" s="10">
        <v>23</v>
      </c>
      <c r="T21" s="11">
        <v>24</v>
      </c>
      <c r="U21" s="11">
        <v>25</v>
      </c>
      <c r="V21" s="11">
        <v>26</v>
      </c>
      <c r="W21" s="12">
        <v>27</v>
      </c>
      <c r="X21" s="10"/>
      <c r="Y21" s="13"/>
      <c r="Z21" s="13"/>
      <c r="AA21" s="11"/>
      <c r="AB21" s="12"/>
      <c r="AC21" s="115" t="s">
        <v>125</v>
      </c>
    </row>
    <row r="22" spans="1:29" ht="15.75" customHeight="1" x14ac:dyDescent="0.25">
      <c r="A22" s="261"/>
      <c r="B22" s="262"/>
      <c r="C22" s="121"/>
      <c r="D22" s="71"/>
      <c r="E22" s="72"/>
      <c r="F22" s="72"/>
      <c r="G22" s="72"/>
      <c r="H22" s="73"/>
      <c r="I22" s="71" t="s">
        <v>45</v>
      </c>
      <c r="J22" s="72"/>
      <c r="K22" s="72"/>
      <c r="L22" s="72"/>
      <c r="M22" s="73"/>
      <c r="N22" s="71" t="s">
        <v>45</v>
      </c>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c r="I23" s="71" t="s">
        <v>45</v>
      </c>
      <c r="J23" s="72"/>
      <c r="K23" s="72"/>
      <c r="L23" s="72"/>
      <c r="M23" s="73"/>
      <c r="N23" s="71" t="s">
        <v>45</v>
      </c>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c r="I24" s="71" t="s">
        <v>45</v>
      </c>
      <c r="J24" s="72"/>
      <c r="K24" s="72"/>
      <c r="L24" s="72"/>
      <c r="M24" s="73"/>
      <c r="N24" s="71" t="s">
        <v>45</v>
      </c>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c r="I25" s="71" t="s">
        <v>45</v>
      </c>
      <c r="J25" s="72"/>
      <c r="K25" s="72"/>
      <c r="L25" s="72"/>
      <c r="M25" s="73"/>
      <c r="N25" s="71" t="s">
        <v>45</v>
      </c>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c r="I26" s="71" t="s">
        <v>45</v>
      </c>
      <c r="J26" s="72"/>
      <c r="K26" s="72"/>
      <c r="L26" s="72"/>
      <c r="M26" s="73"/>
      <c r="N26" s="71" t="s">
        <v>45</v>
      </c>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c r="I27" s="71" t="s">
        <v>45</v>
      </c>
      <c r="J27" s="72"/>
      <c r="K27" s="72"/>
      <c r="L27" s="72"/>
      <c r="M27" s="73"/>
      <c r="N27" s="71" t="s">
        <v>45</v>
      </c>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c r="I28" s="71" t="s">
        <v>45</v>
      </c>
      <c r="J28" s="72"/>
      <c r="K28" s="72"/>
      <c r="L28" s="72"/>
      <c r="M28" s="73"/>
      <c r="N28" s="71" t="s">
        <v>45</v>
      </c>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c r="I29" s="71" t="s">
        <v>45</v>
      </c>
      <c r="J29" s="72"/>
      <c r="K29" s="72"/>
      <c r="L29" s="72"/>
      <c r="M29" s="73"/>
      <c r="N29" s="71" t="s">
        <v>45</v>
      </c>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c r="I30" s="71" t="s">
        <v>45</v>
      </c>
      <c r="J30" s="72"/>
      <c r="K30" s="72"/>
      <c r="L30" s="72"/>
      <c r="M30" s="73"/>
      <c r="N30" s="71" t="s">
        <v>45</v>
      </c>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3BA0EAA8-C34B-4F4B-B436-37366B324BD3}">
          <x14:formula1>
            <xm:f>Dept!$A$2:$A$26</xm:f>
          </x14:formula1>
          <xm:sqref>Q6</xm:sqref>
        </x14:dataValidation>
        <x14:dataValidation type="list" allowBlank="1" showInputMessage="1" showErrorMessage="1" xr:uid="{975EB5CC-960D-465D-9F03-D92F3A917AAE}">
          <x14:formula1>
            <xm:f>'Start Here'!$C$11:$C$25</xm:f>
          </x14:formula1>
          <xm:sqref>C22:C30</xm:sqref>
        </x14:dataValidation>
        <x14:dataValidation type="list" allowBlank="1" showInputMessage="1" showErrorMessage="1" xr:uid="{3B3AB190-9CC0-41EE-A9A3-31648565AF99}">
          <x14:formula1>
            <xm:f>'Start Here'!$AA$11:$AA$19</xm:f>
          </x14:formula1>
          <xm:sqref>A22:B30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1AA6-05F0-49B0-96D3-03AC6876F3EF}">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104</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2</v>
      </c>
      <c r="E21" s="11">
        <v>3</v>
      </c>
      <c r="F21" s="11">
        <v>4</v>
      </c>
      <c r="G21" s="11">
        <v>5</v>
      </c>
      <c r="H21" s="12">
        <v>6</v>
      </c>
      <c r="I21" s="10">
        <v>9</v>
      </c>
      <c r="J21" s="11">
        <v>10</v>
      </c>
      <c r="K21" s="11">
        <v>11</v>
      </c>
      <c r="L21" s="11">
        <v>12</v>
      </c>
      <c r="M21" s="12">
        <v>13</v>
      </c>
      <c r="N21" s="10">
        <v>16</v>
      </c>
      <c r="O21" s="11">
        <v>17</v>
      </c>
      <c r="P21" s="11">
        <v>18</v>
      </c>
      <c r="Q21" s="11">
        <v>19</v>
      </c>
      <c r="R21" s="12">
        <v>20</v>
      </c>
      <c r="S21" s="10">
        <v>23</v>
      </c>
      <c r="T21" s="11">
        <v>24</v>
      </c>
      <c r="U21" s="11">
        <v>25</v>
      </c>
      <c r="V21" s="11">
        <v>26</v>
      </c>
      <c r="W21" s="12">
        <v>27</v>
      </c>
      <c r="X21" s="10">
        <v>30</v>
      </c>
      <c r="Y21" s="13">
        <v>31</v>
      </c>
      <c r="Z21" s="13"/>
      <c r="AA21" s="11"/>
      <c r="AB21" s="12"/>
      <c r="AC21" s="115" t="s">
        <v>125</v>
      </c>
    </row>
    <row r="22" spans="1:29" ht="15.75" customHeight="1" x14ac:dyDescent="0.25">
      <c r="A22" s="261"/>
      <c r="B22" s="262"/>
      <c r="C22" s="121"/>
      <c r="D22" s="71"/>
      <c r="E22" s="72"/>
      <c r="F22" s="72"/>
      <c r="G22" s="72"/>
      <c r="H22" s="73"/>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8E385B9-E160-4CE4-9CBD-9E3B8308D0B6}">
          <x14:formula1>
            <xm:f>Dept!$A$2:$A$26</xm:f>
          </x14:formula1>
          <xm:sqref>Q6</xm:sqref>
        </x14:dataValidation>
        <x14:dataValidation type="list" allowBlank="1" showInputMessage="1" showErrorMessage="1" xr:uid="{DACDEFF6-600B-4800-8CB2-DBDF81B564DB}">
          <x14:formula1>
            <xm:f>'Start Here'!$C$11:$C$25</xm:f>
          </x14:formula1>
          <xm:sqref>C22:C30</xm:sqref>
        </x14:dataValidation>
        <x14:dataValidation type="list" allowBlank="1" showInputMessage="1" showErrorMessage="1" xr:uid="{B025380B-9034-4387-9C11-88340EED246D}">
          <x14:formula1>
            <xm:f>'Start Here'!$AA$11:$AA$19</xm:f>
          </x14:formula1>
          <xm:sqref>A22:B30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D7F4-827B-426D-8D02-A688124112AB}">
  <sheetPr>
    <tabColor theme="4" tint="0.59999389629810485"/>
    <pageSetUpPr fitToPage="1"/>
  </sheetPr>
  <dimension ref="A1:X45"/>
  <sheetViews>
    <sheetView workbookViewId="0">
      <selection activeCell="A3" sqref="A3:B3"/>
    </sheetView>
  </sheetViews>
  <sheetFormatPr defaultColWidth="9.140625" defaultRowHeight="15.75" customHeight="1" x14ac:dyDescent="0.25"/>
  <cols>
    <col min="1" max="1" width="6.85546875" bestFit="1" customWidth="1"/>
    <col min="2" max="2" width="10.42578125" bestFit="1" customWidth="1"/>
    <col min="3" max="18" width="7.7109375" customWidth="1"/>
    <col min="19" max="19" width="3.7109375" customWidth="1"/>
    <col min="20" max="32" width="7.7109375" customWidth="1"/>
  </cols>
  <sheetData>
    <row r="1" spans="1:24" ht="15.75" customHeight="1" x14ac:dyDescent="0.25">
      <c r="A1" s="216" t="s">
        <v>83</v>
      </c>
      <c r="B1" s="216"/>
      <c r="C1" s="216"/>
      <c r="D1" s="216"/>
      <c r="E1" s="216"/>
      <c r="F1" s="216"/>
      <c r="G1" s="216"/>
      <c r="H1" s="216"/>
      <c r="I1" s="216"/>
      <c r="J1" s="216"/>
      <c r="K1" s="216"/>
      <c r="L1" s="216"/>
      <c r="M1" s="216"/>
      <c r="N1" s="216"/>
      <c r="O1" s="216"/>
      <c r="P1" s="216"/>
      <c r="Q1" s="216"/>
      <c r="R1" s="216"/>
      <c r="S1" s="216"/>
      <c r="T1" s="216"/>
      <c r="U1" s="52"/>
      <c r="V1" s="52"/>
      <c r="W1" s="52"/>
      <c r="X1" s="52"/>
    </row>
    <row r="2" spans="1:24" ht="15.75" customHeight="1" x14ac:dyDescent="0.25">
      <c r="A2" s="216" t="s">
        <v>74</v>
      </c>
      <c r="B2" s="216"/>
      <c r="C2" s="216"/>
      <c r="D2" s="216"/>
      <c r="E2" s="216"/>
      <c r="F2" s="216"/>
      <c r="G2" s="216"/>
      <c r="H2" s="216"/>
      <c r="I2" s="216"/>
      <c r="J2" s="216"/>
      <c r="K2" s="216"/>
      <c r="L2" s="216"/>
      <c r="M2" s="216"/>
      <c r="N2" s="216"/>
      <c r="O2" s="216"/>
      <c r="P2" s="216"/>
      <c r="Q2" s="216"/>
      <c r="R2" s="216"/>
      <c r="S2" s="216"/>
      <c r="T2" s="216"/>
      <c r="U2" s="2"/>
      <c r="V2" s="2"/>
      <c r="W2" s="2"/>
      <c r="X2" s="2"/>
    </row>
    <row r="3" spans="1:24" ht="15.75" customHeight="1" x14ac:dyDescent="0.25">
      <c r="A3" s="217" t="s">
        <v>30</v>
      </c>
      <c r="B3" s="218"/>
      <c r="C3" s="287">
        <f>'Start Here'!D5</f>
        <v>0</v>
      </c>
      <c r="D3" s="287"/>
      <c r="E3" s="287"/>
      <c r="F3" s="287"/>
      <c r="G3" s="287"/>
      <c r="N3" s="3"/>
      <c r="O3" s="219" t="s">
        <v>29</v>
      </c>
      <c r="P3" s="288"/>
      <c r="Q3" s="289" t="s">
        <v>79</v>
      </c>
      <c r="R3" s="269"/>
      <c r="S3" s="269"/>
      <c r="T3" s="270"/>
    </row>
    <row r="4" spans="1:24" ht="15.75" customHeight="1" x14ac:dyDescent="0.25">
      <c r="A4" s="219" t="s">
        <v>31</v>
      </c>
      <c r="B4" s="220"/>
      <c r="C4" s="287">
        <f>'Start Here'!D6</f>
        <v>0</v>
      </c>
      <c r="D4" s="287"/>
      <c r="E4" s="287"/>
      <c r="F4" s="287"/>
      <c r="G4" s="287"/>
      <c r="N4" s="291" t="s">
        <v>92</v>
      </c>
      <c r="O4" s="291"/>
      <c r="P4" s="292"/>
      <c r="Q4" s="290">
        <f>'Start Here'!$D$8</f>
        <v>0</v>
      </c>
      <c r="R4" s="290"/>
      <c r="S4" s="290"/>
      <c r="T4" s="290"/>
    </row>
    <row r="5" spans="1:24" ht="15.75" customHeight="1" x14ac:dyDescent="0.25">
      <c r="A5" s="219" t="s">
        <v>28</v>
      </c>
      <c r="B5" s="221"/>
      <c r="C5" s="287">
        <f>'Start Here'!D7</f>
        <v>0</v>
      </c>
      <c r="D5" s="287"/>
      <c r="E5" s="287"/>
      <c r="F5" s="287"/>
      <c r="G5" s="287"/>
      <c r="N5" s="3"/>
    </row>
    <row r="6" spans="1:24" ht="15.75" customHeight="1" x14ac:dyDescent="0.25">
      <c r="B6" s="3"/>
      <c r="C6" s="3"/>
      <c r="D6" s="3"/>
      <c r="F6" s="3"/>
      <c r="G6" s="3"/>
      <c r="H6" s="3"/>
      <c r="K6" s="9"/>
      <c r="W6" s="3"/>
      <c r="X6" s="3"/>
    </row>
    <row r="7" spans="1:24" ht="15.75" customHeight="1" x14ac:dyDescent="0.25">
      <c r="B7" s="3"/>
      <c r="C7" s="3"/>
      <c r="D7" s="3"/>
      <c r="F7" s="3"/>
      <c r="G7" s="3"/>
      <c r="H7" s="3"/>
      <c r="K7" s="9"/>
      <c r="W7" s="3"/>
      <c r="X7" s="3"/>
    </row>
    <row r="8" spans="1:24" ht="15.75" customHeight="1" thickBot="1" x14ac:dyDescent="0.3">
      <c r="B8" s="3"/>
      <c r="C8" s="3"/>
      <c r="D8" s="3"/>
      <c r="E8" s="3"/>
      <c r="F8" s="3"/>
      <c r="G8" s="3"/>
      <c r="H8" s="3"/>
      <c r="I8" s="3"/>
      <c r="J8" s="3"/>
      <c r="K8" s="3"/>
      <c r="L8" s="3"/>
      <c r="M8" s="3"/>
      <c r="N8" s="3"/>
      <c r="O8" s="3"/>
      <c r="P8" s="3"/>
      <c r="Q8" s="3"/>
      <c r="R8" s="3"/>
      <c r="S8" s="3"/>
      <c r="T8" s="3"/>
      <c r="U8" s="3"/>
      <c r="V8" s="3"/>
      <c r="W8" s="3"/>
      <c r="X8" s="3"/>
    </row>
    <row r="9" spans="1:24" ht="15.75" customHeight="1" thickTop="1" x14ac:dyDescent="0.25">
      <c r="A9" s="8"/>
      <c r="B9" s="3"/>
      <c r="C9" s="3"/>
      <c r="D9" s="3"/>
      <c r="E9" s="3"/>
      <c r="G9" s="98" t="s">
        <v>27</v>
      </c>
      <c r="H9" s="99" t="s">
        <v>108</v>
      </c>
      <c r="I9" s="284" t="s">
        <v>110</v>
      </c>
      <c r="J9" s="284"/>
      <c r="K9" s="285"/>
      <c r="L9" s="107" t="s">
        <v>109</v>
      </c>
      <c r="M9" s="284" t="s">
        <v>116</v>
      </c>
      <c r="N9" s="284"/>
      <c r="O9" s="286"/>
    </row>
    <row r="10" spans="1:24" ht="15.75" customHeight="1" x14ac:dyDescent="0.25">
      <c r="G10" s="45">
        <f>Jul!D9</f>
        <v>0</v>
      </c>
      <c r="H10" s="39">
        <f>Jul!E9</f>
        <v>0</v>
      </c>
      <c r="I10" s="293">
        <f>Jul!F9</f>
        <v>0</v>
      </c>
      <c r="J10" s="293"/>
      <c r="K10" s="293"/>
      <c r="L10" s="40">
        <f>Jul!M9</f>
        <v>0</v>
      </c>
      <c r="M10" s="294">
        <f>Jul!N9</f>
        <v>0</v>
      </c>
      <c r="N10" s="294"/>
      <c r="O10" s="295"/>
      <c r="P10" s="3"/>
      <c r="Q10" s="3"/>
      <c r="R10" s="3"/>
    </row>
    <row r="11" spans="1:24" ht="15.75" customHeight="1" x14ac:dyDescent="0.25">
      <c r="G11" s="46">
        <f>Jul!D10</f>
        <v>0</v>
      </c>
      <c r="H11" s="41">
        <f>Jul!E10</f>
        <v>0</v>
      </c>
      <c r="I11" s="296">
        <f>Jul!F10</f>
        <v>0</v>
      </c>
      <c r="J11" s="296"/>
      <c r="K11" s="296"/>
      <c r="L11" s="42">
        <f>Jul!M10</f>
        <v>0</v>
      </c>
      <c r="M11" s="297">
        <f>Jul!N10</f>
        <v>0</v>
      </c>
      <c r="N11" s="297"/>
      <c r="O11" s="298"/>
    </row>
    <row r="12" spans="1:24" ht="15.75" customHeight="1" x14ac:dyDescent="0.25">
      <c r="G12" s="47">
        <f>Jul!D11</f>
        <v>0</v>
      </c>
      <c r="H12" s="43">
        <f>Jul!E11</f>
        <v>0</v>
      </c>
      <c r="I12" s="293">
        <f>Jul!F11</f>
        <v>0</v>
      </c>
      <c r="J12" s="293"/>
      <c r="K12" s="293"/>
      <c r="L12" s="44">
        <f>Jul!M11</f>
        <v>0</v>
      </c>
      <c r="M12" s="294">
        <f>Jul!N11</f>
        <v>0</v>
      </c>
      <c r="N12" s="294"/>
      <c r="O12" s="295"/>
      <c r="P12" s="3"/>
      <c r="Q12" s="3"/>
      <c r="R12" s="3"/>
    </row>
    <row r="13" spans="1:24" ht="15.75" customHeight="1" x14ac:dyDescent="0.25">
      <c r="G13" s="46">
        <f>Jul!D12</f>
        <v>0</v>
      </c>
      <c r="H13" s="41">
        <f>Jul!E12</f>
        <v>0</v>
      </c>
      <c r="I13" s="296">
        <f>Jul!F12</f>
        <v>0</v>
      </c>
      <c r="J13" s="296"/>
      <c r="K13" s="296"/>
      <c r="L13" s="42">
        <f>Jul!M12</f>
        <v>0</v>
      </c>
      <c r="M13" s="297">
        <f>Jul!N12</f>
        <v>0</v>
      </c>
      <c r="N13" s="297"/>
      <c r="O13" s="298"/>
    </row>
    <row r="14" spans="1:24" ht="15.75" customHeight="1" x14ac:dyDescent="0.25">
      <c r="G14" s="47">
        <f>Jul!D13</f>
        <v>0</v>
      </c>
      <c r="H14" s="43">
        <f>Jul!E13</f>
        <v>0</v>
      </c>
      <c r="I14" s="293">
        <f>Jul!F13</f>
        <v>0</v>
      </c>
      <c r="J14" s="293"/>
      <c r="K14" s="293"/>
      <c r="L14" s="44">
        <f>Jul!M13</f>
        <v>0</v>
      </c>
      <c r="M14" s="294">
        <f>Jul!N13</f>
        <v>0</v>
      </c>
      <c r="N14" s="294"/>
      <c r="O14" s="295"/>
    </row>
    <row r="15" spans="1:24" ht="15.75" customHeight="1" x14ac:dyDescent="0.25">
      <c r="G15" s="46">
        <f>Jul!D14</f>
        <v>0</v>
      </c>
      <c r="H15" s="41">
        <f>Jul!E14</f>
        <v>0</v>
      </c>
      <c r="I15" s="296">
        <f>Jul!F14</f>
        <v>0</v>
      </c>
      <c r="J15" s="296"/>
      <c r="K15" s="296"/>
      <c r="L15" s="42">
        <f>Jul!M14</f>
        <v>0</v>
      </c>
      <c r="M15" s="297">
        <f>Jul!N14</f>
        <v>0</v>
      </c>
      <c r="N15" s="297"/>
      <c r="O15" s="298"/>
    </row>
    <row r="16" spans="1:24" ht="15.75" customHeight="1" x14ac:dyDescent="0.25">
      <c r="G16" s="47">
        <f>Jul!D15</f>
        <v>0</v>
      </c>
      <c r="H16" s="43">
        <f>Jul!E15</f>
        <v>0</v>
      </c>
      <c r="I16" s="293">
        <f>Jul!F15</f>
        <v>0</v>
      </c>
      <c r="J16" s="293"/>
      <c r="K16" s="293"/>
      <c r="L16" s="43">
        <f>Jul!M15</f>
        <v>0</v>
      </c>
      <c r="M16" s="294">
        <f>Jul!N15</f>
        <v>0</v>
      </c>
      <c r="N16" s="294"/>
      <c r="O16" s="295"/>
    </row>
    <row r="17" spans="1:24" ht="15.75" customHeight="1" x14ac:dyDescent="0.25">
      <c r="G17" s="46">
        <f>Jul!D16</f>
        <v>0</v>
      </c>
      <c r="H17" s="41">
        <f>Jul!E16</f>
        <v>0</v>
      </c>
      <c r="I17" s="296">
        <f>Jul!F16</f>
        <v>0</v>
      </c>
      <c r="J17" s="296"/>
      <c r="K17" s="296"/>
      <c r="L17" s="41">
        <f>Jul!M16</f>
        <v>0</v>
      </c>
      <c r="M17" s="297">
        <f>Jul!N16</f>
        <v>0</v>
      </c>
      <c r="N17" s="297"/>
      <c r="O17" s="298"/>
    </row>
    <row r="18" spans="1:24" ht="15.75" customHeight="1" thickBot="1" x14ac:dyDescent="0.3">
      <c r="G18" s="48">
        <f>Jul!D17</f>
        <v>0</v>
      </c>
      <c r="H18" s="49">
        <f>Jul!E17</f>
        <v>0</v>
      </c>
      <c r="I18" s="299">
        <f>Jul!F17</f>
        <v>0</v>
      </c>
      <c r="J18" s="299"/>
      <c r="K18" s="299"/>
      <c r="L18" s="49">
        <f>Jul!M17</f>
        <v>0</v>
      </c>
      <c r="M18" s="300">
        <f>Jul!N17</f>
        <v>0</v>
      </c>
      <c r="N18" s="300"/>
      <c r="O18" s="301"/>
    </row>
    <row r="19" spans="1:24" ht="15.75" customHeight="1" thickTop="1" x14ac:dyDescent="0.25"/>
    <row r="20" spans="1:24" ht="15.7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thickBot="1" x14ac:dyDescent="0.3">
      <c r="A21" s="35" t="s">
        <v>108</v>
      </c>
      <c r="B21" s="35" t="s">
        <v>109</v>
      </c>
      <c r="C21" s="37" t="s">
        <v>55</v>
      </c>
      <c r="D21" s="37" t="s">
        <v>56</v>
      </c>
      <c r="E21" s="37" t="s">
        <v>57</v>
      </c>
      <c r="F21" s="50" t="s">
        <v>53</v>
      </c>
      <c r="G21" s="37" t="s">
        <v>58</v>
      </c>
      <c r="H21" s="37" t="s">
        <v>59</v>
      </c>
      <c r="I21" s="37" t="s">
        <v>60</v>
      </c>
      <c r="J21" s="51" t="s">
        <v>54</v>
      </c>
      <c r="K21" s="37" t="s">
        <v>47</v>
      </c>
      <c r="L21" s="37" t="s">
        <v>48</v>
      </c>
      <c r="M21" s="37" t="s">
        <v>49</v>
      </c>
      <c r="N21" s="51" t="s">
        <v>61</v>
      </c>
      <c r="O21" s="37" t="s">
        <v>50</v>
      </c>
      <c r="P21" s="37" t="s">
        <v>51</v>
      </c>
      <c r="Q21" s="37" t="s">
        <v>52</v>
      </c>
      <c r="R21" s="51" t="s">
        <v>62</v>
      </c>
      <c r="S21" s="38"/>
      <c r="T21" s="37" t="s">
        <v>63</v>
      </c>
      <c r="U21" s="5"/>
      <c r="V21" s="5"/>
      <c r="W21" s="5"/>
      <c r="X21" s="5"/>
    </row>
    <row r="22" spans="1:24" ht="15.75" customHeight="1" x14ac:dyDescent="0.25">
      <c r="A22" s="53">
        <f>Jul!A22</f>
        <v>0</v>
      </c>
      <c r="B22" s="53">
        <f>Jul!B22</f>
        <v>0</v>
      </c>
      <c r="C22" s="54">
        <f>Jul!AC22</f>
        <v>0</v>
      </c>
      <c r="D22" s="55">
        <f>Aug!AC22</f>
        <v>0</v>
      </c>
      <c r="E22" s="55">
        <f>Sep!AC22</f>
        <v>0</v>
      </c>
      <c r="F22" s="56">
        <f>SUM(C22:E22)</f>
        <v>0</v>
      </c>
      <c r="G22" s="54">
        <f>Oct!AC22</f>
        <v>0</v>
      </c>
      <c r="H22" s="55">
        <f>Nov!AC22</f>
        <v>0</v>
      </c>
      <c r="I22" s="55">
        <f>Dec!AC22</f>
        <v>0</v>
      </c>
      <c r="J22" s="56">
        <f>SUM(G22:I22)</f>
        <v>0</v>
      </c>
      <c r="K22" s="54">
        <f>Jan!AC22</f>
        <v>0</v>
      </c>
      <c r="L22" s="55">
        <f>Feb!AC22</f>
        <v>0</v>
      </c>
      <c r="M22" s="55">
        <f>Mar!AC22</f>
        <v>0</v>
      </c>
      <c r="N22" s="56">
        <f>SUM(K22:M22)</f>
        <v>0</v>
      </c>
      <c r="O22" s="80"/>
      <c r="P22" s="81"/>
      <c r="Q22" s="81"/>
      <c r="R22" s="82"/>
      <c r="S22" s="57"/>
      <c r="T22" s="58">
        <f>F22+J22+N22+R22</f>
        <v>0</v>
      </c>
      <c r="U22" s="34"/>
      <c r="V22" s="34"/>
      <c r="W22" s="34"/>
      <c r="X22" s="34"/>
    </row>
    <row r="23" spans="1:24" ht="15.75" customHeight="1" x14ac:dyDescent="0.25">
      <c r="A23" s="36">
        <f>Jul!A23</f>
        <v>0</v>
      </c>
      <c r="B23" s="36">
        <f>Jul!B23</f>
        <v>0</v>
      </c>
      <c r="C23" s="59">
        <f>Jul!AC23</f>
        <v>0</v>
      </c>
      <c r="D23" s="60">
        <f>Aug!AC23</f>
        <v>0</v>
      </c>
      <c r="E23" s="60">
        <f>Sep!AC23</f>
        <v>0</v>
      </c>
      <c r="F23" s="61">
        <f t="shared" ref="F23:F30" si="0">SUM(C23:E23)</f>
        <v>0</v>
      </c>
      <c r="G23" s="59">
        <f>Oct!AC23</f>
        <v>0</v>
      </c>
      <c r="H23" s="60">
        <f>Nov!AC23</f>
        <v>0</v>
      </c>
      <c r="I23" s="60">
        <f>Dec!AC23</f>
        <v>0</v>
      </c>
      <c r="J23" s="61">
        <f t="shared" ref="J23:J30" si="1">SUM(G23:I23)</f>
        <v>0</v>
      </c>
      <c r="K23" s="59">
        <f>Jan!AC23</f>
        <v>0</v>
      </c>
      <c r="L23" s="60">
        <f>Feb!AC23</f>
        <v>0</v>
      </c>
      <c r="M23" s="60">
        <f>Mar!AC23</f>
        <v>0</v>
      </c>
      <c r="N23" s="61">
        <f t="shared" ref="N23:N30" si="2">SUM(K23:M23)</f>
        <v>0</v>
      </c>
      <c r="O23" s="83"/>
      <c r="P23" s="84"/>
      <c r="Q23" s="84"/>
      <c r="R23" s="85"/>
      <c r="S23" s="57"/>
      <c r="T23" s="60">
        <f t="shared" ref="T23:T30" si="3">F23+J23+N23+R23</f>
        <v>0</v>
      </c>
      <c r="U23" s="34"/>
      <c r="V23" s="34"/>
      <c r="W23" s="34"/>
      <c r="X23" s="34"/>
    </row>
    <row r="24" spans="1:24" ht="15.75" customHeight="1" x14ac:dyDescent="0.25">
      <c r="A24" s="53">
        <f>Jul!A24</f>
        <v>0</v>
      </c>
      <c r="B24" s="53">
        <f>Jul!B24</f>
        <v>0</v>
      </c>
      <c r="C24" s="62">
        <f>Jul!AC24</f>
        <v>0</v>
      </c>
      <c r="D24" s="58">
        <f>Aug!AC24</f>
        <v>0</v>
      </c>
      <c r="E24" s="58">
        <f>Sep!AC24</f>
        <v>0</v>
      </c>
      <c r="F24" s="63">
        <f t="shared" si="0"/>
        <v>0</v>
      </c>
      <c r="G24" s="62">
        <f>Oct!AC24</f>
        <v>0</v>
      </c>
      <c r="H24" s="58">
        <f>Nov!AC24</f>
        <v>0</v>
      </c>
      <c r="I24" s="58">
        <f>Dec!AC24</f>
        <v>0</v>
      </c>
      <c r="J24" s="63">
        <f t="shared" si="1"/>
        <v>0</v>
      </c>
      <c r="K24" s="62">
        <f>Jan!AC24</f>
        <v>0</v>
      </c>
      <c r="L24" s="58">
        <f>Feb!AC24</f>
        <v>0</v>
      </c>
      <c r="M24" s="58">
        <f>Mar!AC24</f>
        <v>0</v>
      </c>
      <c r="N24" s="63">
        <f t="shared" si="2"/>
        <v>0</v>
      </c>
      <c r="O24" s="86"/>
      <c r="P24" s="87"/>
      <c r="Q24" s="87"/>
      <c r="R24" s="88"/>
      <c r="S24" s="57"/>
      <c r="T24" s="58">
        <f t="shared" si="3"/>
        <v>0</v>
      </c>
      <c r="U24" s="34"/>
      <c r="V24" s="34"/>
      <c r="W24" s="34"/>
      <c r="X24" s="34"/>
    </row>
    <row r="25" spans="1:24" ht="15.75" customHeight="1" x14ac:dyDescent="0.25">
      <c r="A25" s="36">
        <f>Jul!A25</f>
        <v>0</v>
      </c>
      <c r="B25" s="36">
        <f>Jul!B25</f>
        <v>0</v>
      </c>
      <c r="C25" s="59">
        <f>Jul!AC25</f>
        <v>0</v>
      </c>
      <c r="D25" s="60">
        <f>Aug!AC25</f>
        <v>0</v>
      </c>
      <c r="E25" s="60">
        <f>Sep!AC25</f>
        <v>0</v>
      </c>
      <c r="F25" s="61">
        <f t="shared" si="0"/>
        <v>0</v>
      </c>
      <c r="G25" s="59">
        <f>Oct!AC25</f>
        <v>0</v>
      </c>
      <c r="H25" s="60">
        <f>Nov!AC25</f>
        <v>0</v>
      </c>
      <c r="I25" s="60">
        <f>Dec!AC25</f>
        <v>0</v>
      </c>
      <c r="J25" s="61">
        <f t="shared" si="1"/>
        <v>0</v>
      </c>
      <c r="K25" s="59">
        <f>Jan!AC25</f>
        <v>0</v>
      </c>
      <c r="L25" s="60">
        <f>Feb!AC25</f>
        <v>0</v>
      </c>
      <c r="M25" s="60">
        <f>Mar!AC25</f>
        <v>0</v>
      </c>
      <c r="N25" s="61">
        <f t="shared" si="2"/>
        <v>0</v>
      </c>
      <c r="O25" s="83"/>
      <c r="P25" s="84"/>
      <c r="Q25" s="84"/>
      <c r="R25" s="85"/>
      <c r="S25" s="57"/>
      <c r="T25" s="60">
        <f t="shared" si="3"/>
        <v>0</v>
      </c>
      <c r="U25" s="34"/>
      <c r="V25" s="34"/>
      <c r="W25" s="34"/>
      <c r="X25" s="34"/>
    </row>
    <row r="26" spans="1:24" ht="15.75" customHeight="1" x14ac:dyDescent="0.25">
      <c r="A26" s="53">
        <f>Jul!A26</f>
        <v>0</v>
      </c>
      <c r="B26" s="53">
        <f>Jul!B26</f>
        <v>0</v>
      </c>
      <c r="C26" s="62">
        <f>Jul!AC26</f>
        <v>0</v>
      </c>
      <c r="D26" s="58">
        <f>Aug!AC26</f>
        <v>0</v>
      </c>
      <c r="E26" s="58">
        <f>Sep!AC26</f>
        <v>0</v>
      </c>
      <c r="F26" s="63">
        <f t="shared" si="0"/>
        <v>0</v>
      </c>
      <c r="G26" s="62">
        <f>Oct!AC26</f>
        <v>0</v>
      </c>
      <c r="H26" s="58">
        <f>Nov!AC26</f>
        <v>0</v>
      </c>
      <c r="I26" s="58">
        <f>Dec!AC26</f>
        <v>0</v>
      </c>
      <c r="J26" s="63">
        <f t="shared" si="1"/>
        <v>0</v>
      </c>
      <c r="K26" s="62">
        <f>Jan!AC26</f>
        <v>0</v>
      </c>
      <c r="L26" s="58">
        <f>Feb!AC26</f>
        <v>0</v>
      </c>
      <c r="M26" s="58">
        <f>Mar!AC26</f>
        <v>0</v>
      </c>
      <c r="N26" s="63">
        <f t="shared" si="2"/>
        <v>0</v>
      </c>
      <c r="O26" s="86"/>
      <c r="P26" s="87"/>
      <c r="Q26" s="87"/>
      <c r="R26" s="88"/>
      <c r="S26" s="57"/>
      <c r="T26" s="58">
        <f t="shared" si="3"/>
        <v>0</v>
      </c>
      <c r="U26" s="34"/>
      <c r="V26" s="34"/>
      <c r="W26" s="34"/>
      <c r="X26" s="34"/>
    </row>
    <row r="27" spans="1:24" ht="15.75" customHeight="1" x14ac:dyDescent="0.25">
      <c r="A27" s="36">
        <f>Jul!A27</f>
        <v>0</v>
      </c>
      <c r="B27" s="36">
        <f>Jul!B27</f>
        <v>0</v>
      </c>
      <c r="C27" s="59">
        <f>Jul!AC27</f>
        <v>0</v>
      </c>
      <c r="D27" s="60">
        <f>Aug!AC27</f>
        <v>0</v>
      </c>
      <c r="E27" s="60">
        <f>Sep!AC27</f>
        <v>0</v>
      </c>
      <c r="F27" s="61">
        <f t="shared" si="0"/>
        <v>0</v>
      </c>
      <c r="G27" s="59">
        <f>Oct!AC27</f>
        <v>0</v>
      </c>
      <c r="H27" s="60">
        <f>Nov!AC27</f>
        <v>0</v>
      </c>
      <c r="I27" s="60">
        <f>Dec!AC27</f>
        <v>0</v>
      </c>
      <c r="J27" s="61">
        <f t="shared" si="1"/>
        <v>0</v>
      </c>
      <c r="K27" s="59">
        <f>Jan!AC27</f>
        <v>0</v>
      </c>
      <c r="L27" s="60">
        <f>Feb!AC27</f>
        <v>0</v>
      </c>
      <c r="M27" s="60">
        <f>Mar!AC27</f>
        <v>0</v>
      </c>
      <c r="N27" s="61">
        <f t="shared" si="2"/>
        <v>0</v>
      </c>
      <c r="O27" s="83"/>
      <c r="P27" s="84"/>
      <c r="Q27" s="84"/>
      <c r="R27" s="85"/>
      <c r="S27" s="57"/>
      <c r="T27" s="60">
        <f t="shared" si="3"/>
        <v>0</v>
      </c>
      <c r="U27" s="34"/>
      <c r="V27" s="34"/>
      <c r="W27" s="34"/>
      <c r="X27" s="34"/>
    </row>
    <row r="28" spans="1:24" ht="15.75" customHeight="1" x14ac:dyDescent="0.25">
      <c r="A28" s="53">
        <f>Jul!A28</f>
        <v>0</v>
      </c>
      <c r="B28" s="53">
        <f>Jul!B28</f>
        <v>0</v>
      </c>
      <c r="C28" s="62">
        <f>Jul!AC28</f>
        <v>0</v>
      </c>
      <c r="D28" s="58">
        <f>Aug!AC28</f>
        <v>0</v>
      </c>
      <c r="E28" s="58">
        <f>Sep!AC28</f>
        <v>0</v>
      </c>
      <c r="F28" s="63">
        <f t="shared" si="0"/>
        <v>0</v>
      </c>
      <c r="G28" s="62">
        <f>Oct!AC28</f>
        <v>0</v>
      </c>
      <c r="H28" s="58">
        <f>Nov!AC28</f>
        <v>0</v>
      </c>
      <c r="I28" s="58">
        <f>Dec!AC28</f>
        <v>0</v>
      </c>
      <c r="J28" s="63">
        <f t="shared" si="1"/>
        <v>0</v>
      </c>
      <c r="K28" s="62">
        <f>Jan!AC28</f>
        <v>0</v>
      </c>
      <c r="L28" s="58">
        <f>Feb!AC28</f>
        <v>0</v>
      </c>
      <c r="M28" s="58">
        <f>Mar!AC28</f>
        <v>0</v>
      </c>
      <c r="N28" s="63">
        <f t="shared" si="2"/>
        <v>0</v>
      </c>
      <c r="O28" s="86"/>
      <c r="P28" s="87"/>
      <c r="Q28" s="87"/>
      <c r="R28" s="88"/>
      <c r="S28" s="57"/>
      <c r="T28" s="58">
        <f t="shared" si="3"/>
        <v>0</v>
      </c>
      <c r="U28" s="34"/>
      <c r="V28" s="34"/>
      <c r="W28" s="34"/>
      <c r="X28" s="34"/>
    </row>
    <row r="29" spans="1:24" ht="15.75" customHeight="1" x14ac:dyDescent="0.25">
      <c r="A29" s="36">
        <f>Jul!A29</f>
        <v>0</v>
      </c>
      <c r="B29" s="36">
        <f>Jul!B29</f>
        <v>0</v>
      </c>
      <c r="C29" s="59">
        <f>Jul!AC29</f>
        <v>0</v>
      </c>
      <c r="D29" s="60">
        <f>Aug!AC29</f>
        <v>0</v>
      </c>
      <c r="E29" s="60">
        <f>Sep!AC29</f>
        <v>0</v>
      </c>
      <c r="F29" s="61">
        <f t="shared" si="0"/>
        <v>0</v>
      </c>
      <c r="G29" s="59">
        <f>Oct!AC29</f>
        <v>0</v>
      </c>
      <c r="H29" s="60">
        <f>Nov!AC29</f>
        <v>0</v>
      </c>
      <c r="I29" s="60">
        <f>Dec!AC29</f>
        <v>0</v>
      </c>
      <c r="J29" s="61">
        <f t="shared" si="1"/>
        <v>0</v>
      </c>
      <c r="K29" s="59">
        <f>Jan!AC29</f>
        <v>0</v>
      </c>
      <c r="L29" s="60">
        <f>Feb!AC29</f>
        <v>0</v>
      </c>
      <c r="M29" s="60">
        <f>Mar!AC29</f>
        <v>0</v>
      </c>
      <c r="N29" s="61">
        <f t="shared" si="2"/>
        <v>0</v>
      </c>
      <c r="O29" s="83"/>
      <c r="P29" s="84"/>
      <c r="Q29" s="84"/>
      <c r="R29" s="85"/>
      <c r="S29" s="57"/>
      <c r="T29" s="60">
        <f t="shared" si="3"/>
        <v>0</v>
      </c>
      <c r="U29" s="34"/>
      <c r="V29" s="34"/>
      <c r="W29" s="34"/>
      <c r="X29" s="34"/>
    </row>
    <row r="30" spans="1:24" ht="15.75" customHeight="1" thickBot="1" x14ac:dyDescent="0.3">
      <c r="A30" s="53">
        <f>Jul!A30</f>
        <v>0</v>
      </c>
      <c r="B30" s="53">
        <f>Jul!B30</f>
        <v>0</v>
      </c>
      <c r="C30" s="64">
        <f>Jul!AC30</f>
        <v>0</v>
      </c>
      <c r="D30" s="65">
        <f>Aug!AC30</f>
        <v>0</v>
      </c>
      <c r="E30" s="65">
        <f>Sep!AC30</f>
        <v>0</v>
      </c>
      <c r="F30" s="66">
        <f t="shared" si="0"/>
        <v>0</v>
      </c>
      <c r="G30" s="64">
        <f>Oct!AC30</f>
        <v>0</v>
      </c>
      <c r="H30" s="65">
        <f>Nov!AC30</f>
        <v>0</v>
      </c>
      <c r="I30" s="65">
        <f>Dec!AC30</f>
        <v>0</v>
      </c>
      <c r="J30" s="66">
        <f t="shared" si="1"/>
        <v>0</v>
      </c>
      <c r="K30" s="64">
        <f>Jan!AC30</f>
        <v>0</v>
      </c>
      <c r="L30" s="65">
        <f>Feb!AC30</f>
        <v>0</v>
      </c>
      <c r="M30" s="65">
        <f>Mar!AC30</f>
        <v>0</v>
      </c>
      <c r="N30" s="66">
        <f t="shared" si="2"/>
        <v>0</v>
      </c>
      <c r="O30" s="89"/>
      <c r="P30" s="90"/>
      <c r="Q30" s="90"/>
      <c r="R30" s="91"/>
      <c r="S30" s="57"/>
      <c r="T30" s="58">
        <f t="shared" si="3"/>
        <v>0</v>
      </c>
      <c r="U30" s="34"/>
      <c r="V30" s="34"/>
      <c r="W30" s="34"/>
      <c r="X30" s="34"/>
    </row>
    <row r="31" spans="1:24" ht="15.75" customHeight="1" x14ac:dyDescent="0.25">
      <c r="A31" s="302" t="s">
        <v>32</v>
      </c>
      <c r="B31" s="302"/>
      <c r="C31" s="67">
        <f>Jul!AC31</f>
        <v>0</v>
      </c>
      <c r="D31" s="67">
        <f>Aug!AC31</f>
        <v>0</v>
      </c>
      <c r="E31" s="67">
        <f>Sep!AC31</f>
        <v>0</v>
      </c>
      <c r="F31" s="68">
        <f t="shared" ref="F31" si="4">SUM(F22:F30)</f>
        <v>0</v>
      </c>
      <c r="G31" s="67">
        <f>Oct!AC31</f>
        <v>0</v>
      </c>
      <c r="H31" s="67">
        <f>Nov!AC31</f>
        <v>0</v>
      </c>
      <c r="I31" s="67">
        <f>Dec!AC31</f>
        <v>0</v>
      </c>
      <c r="J31" s="69">
        <f>SUM(J22:J30)</f>
        <v>0</v>
      </c>
      <c r="K31" s="67">
        <f>Jan!AC31</f>
        <v>0</v>
      </c>
      <c r="L31" s="67">
        <f>Feb!AC31</f>
        <v>0</v>
      </c>
      <c r="M31" s="67">
        <f>Mar!AC31</f>
        <v>0</v>
      </c>
      <c r="N31" s="69">
        <f>SUM(N22:N30)</f>
        <v>0</v>
      </c>
      <c r="O31" s="67">
        <f>Apr!AC31</f>
        <v>0</v>
      </c>
      <c r="P31" s="67">
        <f>May!AC31</f>
        <v>0</v>
      </c>
      <c r="Q31" s="67">
        <f>Jun!AC31</f>
        <v>0</v>
      </c>
      <c r="R31" s="69">
        <f>SUM(R22:R30)</f>
        <v>0</v>
      </c>
      <c r="S31" s="70"/>
      <c r="T31" s="67">
        <f>SUM(T22:T30)</f>
        <v>0</v>
      </c>
      <c r="U31" s="34"/>
      <c r="V31" s="34"/>
      <c r="W31" s="34"/>
      <c r="X31" s="34"/>
    </row>
    <row r="33" spans="1:20" ht="15.75" customHeight="1" x14ac:dyDescent="0.25">
      <c r="A33" s="3"/>
      <c r="B33" s="3"/>
      <c r="K33" s="3"/>
    </row>
    <row r="34" spans="1:20" ht="15.75" customHeight="1" x14ac:dyDescent="0.25">
      <c r="K34" s="177" t="s">
        <v>118</v>
      </c>
      <c r="L34" s="178"/>
      <c r="M34" s="178"/>
      <c r="N34" s="178"/>
      <c r="O34" s="178"/>
      <c r="P34" s="178"/>
      <c r="Q34" s="178"/>
      <c r="R34" s="178"/>
      <c r="S34" s="178"/>
      <c r="T34" s="179"/>
    </row>
    <row r="35" spans="1:20" ht="15.75" customHeight="1" x14ac:dyDescent="0.25">
      <c r="K35" s="303" t="s">
        <v>112</v>
      </c>
      <c r="L35" s="304"/>
      <c r="M35" s="305" t="s">
        <v>86</v>
      </c>
      <c r="N35" s="305"/>
      <c r="O35" s="305" t="s">
        <v>27</v>
      </c>
      <c r="P35" s="305"/>
      <c r="Q35" s="305" t="s">
        <v>33</v>
      </c>
      <c r="R35" s="305"/>
      <c r="S35" s="305" t="s">
        <v>87</v>
      </c>
      <c r="T35" s="306"/>
    </row>
    <row r="36" spans="1:20" ht="15.75" customHeight="1" x14ac:dyDescent="0.25">
      <c r="A36" s="9"/>
      <c r="B36" s="5"/>
      <c r="K36" s="309" t="str">
        <f t="shared" ref="K36:K44" si="5">IF(A22="","",A22&amp;"-"&amp;B22)</f>
        <v>0-0</v>
      </c>
      <c r="L36" s="310"/>
      <c r="M36" s="237">
        <f t="shared" ref="M36:M44" si="6">T22</f>
        <v>0</v>
      </c>
      <c r="N36" s="237"/>
      <c r="O36" s="188">
        <f t="shared" ref="O36:O44" si="7">IFERROR(M36/$M$45,0)</f>
        <v>0</v>
      </c>
      <c r="P36" s="188"/>
      <c r="Q36" s="188">
        <f t="shared" ref="Q36:Q44" si="8">ROUND(O36-G10,3)</f>
        <v>0</v>
      </c>
      <c r="R36" s="188"/>
      <c r="S36" s="197" t="str">
        <f t="shared" ref="S36:S44" si="9">IF($M$45=0,"",IF(OR(Q36&gt;0,Q36&lt;0),"Reconcile",""))</f>
        <v/>
      </c>
      <c r="T36" s="198"/>
    </row>
    <row r="37" spans="1:20" ht="15.75" customHeight="1" x14ac:dyDescent="0.25">
      <c r="K37" s="307" t="str">
        <f t="shared" si="5"/>
        <v>0-0</v>
      </c>
      <c r="L37" s="308"/>
      <c r="M37" s="238">
        <f t="shared" si="6"/>
        <v>0</v>
      </c>
      <c r="N37" s="238"/>
      <c r="O37" s="189">
        <f t="shared" si="7"/>
        <v>0</v>
      </c>
      <c r="P37" s="189"/>
      <c r="Q37" s="189">
        <f t="shared" si="8"/>
        <v>0</v>
      </c>
      <c r="R37" s="189"/>
      <c r="S37" s="186" t="str">
        <f t="shared" si="9"/>
        <v/>
      </c>
      <c r="T37" s="187"/>
    </row>
    <row r="38" spans="1:20" ht="15.75" customHeight="1" x14ac:dyDescent="0.25">
      <c r="K38" s="309" t="str">
        <f t="shared" si="5"/>
        <v>0-0</v>
      </c>
      <c r="L38" s="310"/>
      <c r="M38" s="237">
        <f t="shared" si="6"/>
        <v>0</v>
      </c>
      <c r="N38" s="237"/>
      <c r="O38" s="188">
        <f t="shared" si="7"/>
        <v>0</v>
      </c>
      <c r="P38" s="188"/>
      <c r="Q38" s="188">
        <f t="shared" si="8"/>
        <v>0</v>
      </c>
      <c r="R38" s="188"/>
      <c r="S38" s="197" t="str">
        <f t="shared" si="9"/>
        <v/>
      </c>
      <c r="T38" s="198"/>
    </row>
    <row r="39" spans="1:20" ht="15.75" customHeight="1" x14ac:dyDescent="0.25">
      <c r="A39" s="9"/>
      <c r="K39" s="307" t="str">
        <f t="shared" si="5"/>
        <v>0-0</v>
      </c>
      <c r="L39" s="308"/>
      <c r="M39" s="238">
        <f t="shared" si="6"/>
        <v>0</v>
      </c>
      <c r="N39" s="238"/>
      <c r="O39" s="189">
        <f t="shared" si="7"/>
        <v>0</v>
      </c>
      <c r="P39" s="189"/>
      <c r="Q39" s="189">
        <f t="shared" si="8"/>
        <v>0</v>
      </c>
      <c r="R39" s="189"/>
      <c r="S39" s="186" t="str">
        <f t="shared" si="9"/>
        <v/>
      </c>
      <c r="T39" s="187"/>
    </row>
    <row r="40" spans="1:20" ht="15.75" customHeight="1" x14ac:dyDescent="0.25">
      <c r="A40" s="3"/>
      <c r="B40" s="3"/>
      <c r="K40" s="309" t="str">
        <f t="shared" si="5"/>
        <v>0-0</v>
      </c>
      <c r="L40" s="310"/>
      <c r="M40" s="237">
        <f t="shared" si="6"/>
        <v>0</v>
      </c>
      <c r="N40" s="237"/>
      <c r="O40" s="188">
        <f t="shared" si="7"/>
        <v>0</v>
      </c>
      <c r="P40" s="188"/>
      <c r="Q40" s="188">
        <f t="shared" si="8"/>
        <v>0</v>
      </c>
      <c r="R40" s="188"/>
      <c r="S40" s="197" t="str">
        <f t="shared" si="9"/>
        <v/>
      </c>
      <c r="T40" s="198"/>
    </row>
    <row r="41" spans="1:20" ht="15.75" customHeight="1" x14ac:dyDescent="0.25">
      <c r="A41" s="3"/>
      <c r="B41" s="3"/>
      <c r="K41" s="307" t="str">
        <f t="shared" si="5"/>
        <v>0-0</v>
      </c>
      <c r="L41" s="308"/>
      <c r="M41" s="238">
        <f t="shared" si="6"/>
        <v>0</v>
      </c>
      <c r="N41" s="238"/>
      <c r="O41" s="189">
        <f t="shared" si="7"/>
        <v>0</v>
      </c>
      <c r="P41" s="189"/>
      <c r="Q41" s="189">
        <f t="shared" si="8"/>
        <v>0</v>
      </c>
      <c r="R41" s="189"/>
      <c r="S41" s="186" t="str">
        <f t="shared" si="9"/>
        <v/>
      </c>
      <c r="T41" s="187"/>
    </row>
    <row r="42" spans="1:20" ht="15.75" customHeight="1" x14ac:dyDescent="0.25">
      <c r="A42" s="4"/>
      <c r="B42" s="4"/>
      <c r="K42" s="309" t="str">
        <f t="shared" si="5"/>
        <v>0-0</v>
      </c>
      <c r="L42" s="310"/>
      <c r="M42" s="237">
        <f t="shared" si="6"/>
        <v>0</v>
      </c>
      <c r="N42" s="237"/>
      <c r="O42" s="188">
        <f t="shared" si="7"/>
        <v>0</v>
      </c>
      <c r="P42" s="188"/>
      <c r="Q42" s="188">
        <f t="shared" si="8"/>
        <v>0</v>
      </c>
      <c r="R42" s="188"/>
      <c r="S42" s="197" t="str">
        <f t="shared" si="9"/>
        <v/>
      </c>
      <c r="T42" s="198"/>
    </row>
    <row r="43" spans="1:20" ht="15.75" customHeight="1" x14ac:dyDescent="0.25">
      <c r="A43" s="3"/>
      <c r="B43" s="3"/>
      <c r="K43" s="307" t="str">
        <f t="shared" si="5"/>
        <v>0-0</v>
      </c>
      <c r="L43" s="308"/>
      <c r="M43" s="238">
        <f t="shared" si="6"/>
        <v>0</v>
      </c>
      <c r="N43" s="238"/>
      <c r="O43" s="189">
        <f t="shared" si="7"/>
        <v>0</v>
      </c>
      <c r="P43" s="189"/>
      <c r="Q43" s="189">
        <f t="shared" si="8"/>
        <v>0</v>
      </c>
      <c r="R43" s="189"/>
      <c r="S43" s="186" t="str">
        <f t="shared" si="9"/>
        <v/>
      </c>
      <c r="T43" s="187"/>
    </row>
    <row r="44" spans="1:20" ht="15.75" customHeight="1" x14ac:dyDescent="0.25">
      <c r="K44" s="309" t="str">
        <f t="shared" si="5"/>
        <v>0-0</v>
      </c>
      <c r="L44" s="310"/>
      <c r="M44" s="237">
        <f t="shared" si="6"/>
        <v>0</v>
      </c>
      <c r="N44" s="237"/>
      <c r="O44" s="188">
        <f t="shared" si="7"/>
        <v>0</v>
      </c>
      <c r="P44" s="188"/>
      <c r="Q44" s="188">
        <f t="shared" si="8"/>
        <v>0</v>
      </c>
      <c r="R44" s="188"/>
      <c r="S44" s="197" t="str">
        <f t="shared" si="9"/>
        <v/>
      </c>
      <c r="T44" s="198"/>
    </row>
    <row r="45" spans="1:20" ht="15.75" customHeight="1" x14ac:dyDescent="0.25">
      <c r="K45" s="311" t="s">
        <v>94</v>
      </c>
      <c r="L45" s="312"/>
      <c r="M45" s="313">
        <f>SUM(M36:N44)</f>
        <v>0</v>
      </c>
      <c r="N45" s="314"/>
      <c r="O45" s="315">
        <f>SUM(O36:O44)</f>
        <v>0</v>
      </c>
      <c r="P45" s="315"/>
      <c r="Q45" s="315"/>
      <c r="R45" s="315"/>
      <c r="S45" s="255"/>
      <c r="T45" s="256"/>
    </row>
  </sheetData>
  <mergeCells count="89">
    <mergeCell ref="A2:T2"/>
    <mergeCell ref="N4:P4"/>
    <mergeCell ref="A1:T1"/>
    <mergeCell ref="A3:B3"/>
    <mergeCell ref="C3:G3"/>
    <mergeCell ref="O3:P3"/>
    <mergeCell ref="Q3:T3"/>
    <mergeCell ref="A5:B5"/>
    <mergeCell ref="C5:G5"/>
    <mergeCell ref="Q4:T4"/>
    <mergeCell ref="A4:B4"/>
    <mergeCell ref="C4:G4"/>
    <mergeCell ref="I9:K9"/>
    <mergeCell ref="M9:O9"/>
    <mergeCell ref="I10:K10"/>
    <mergeCell ref="M10:O10"/>
    <mergeCell ref="I11:K11"/>
    <mergeCell ref="M11:O11"/>
    <mergeCell ref="I12:K12"/>
    <mergeCell ref="M12:O12"/>
    <mergeCell ref="I13:K13"/>
    <mergeCell ref="M13:O13"/>
    <mergeCell ref="I14:K14"/>
    <mergeCell ref="M14:O14"/>
    <mergeCell ref="I15:K15"/>
    <mergeCell ref="M15:O15"/>
    <mergeCell ref="I16:K16"/>
    <mergeCell ref="M16:O16"/>
    <mergeCell ref="I17:K17"/>
    <mergeCell ref="M17:O17"/>
    <mergeCell ref="I18:K18"/>
    <mergeCell ref="M18:O18"/>
    <mergeCell ref="A31:B31"/>
    <mergeCell ref="K34:T34"/>
    <mergeCell ref="K35:L35"/>
    <mergeCell ref="M35:N35"/>
    <mergeCell ref="O35:P35"/>
    <mergeCell ref="Q35:R35"/>
    <mergeCell ref="S35:T35"/>
    <mergeCell ref="K37:L37"/>
    <mergeCell ref="M37:N37"/>
    <mergeCell ref="O37:P37"/>
    <mergeCell ref="Q37:R37"/>
    <mergeCell ref="S37:T37"/>
    <mergeCell ref="K36:L36"/>
    <mergeCell ref="M36:N36"/>
    <mergeCell ref="O36:P36"/>
    <mergeCell ref="Q36:R36"/>
    <mergeCell ref="S36:T36"/>
    <mergeCell ref="K39:L39"/>
    <mergeCell ref="M39:N39"/>
    <mergeCell ref="O39:P39"/>
    <mergeCell ref="Q39:R39"/>
    <mergeCell ref="S39:T39"/>
    <mergeCell ref="K38:L38"/>
    <mergeCell ref="M38:N38"/>
    <mergeCell ref="O38:P38"/>
    <mergeCell ref="Q38:R38"/>
    <mergeCell ref="S38:T38"/>
    <mergeCell ref="K41:L41"/>
    <mergeCell ref="M41:N41"/>
    <mergeCell ref="O41:P41"/>
    <mergeCell ref="Q41:R41"/>
    <mergeCell ref="S41:T41"/>
    <mergeCell ref="K40:L40"/>
    <mergeCell ref="M40:N40"/>
    <mergeCell ref="O40:P40"/>
    <mergeCell ref="Q40:R40"/>
    <mergeCell ref="S40:T40"/>
    <mergeCell ref="K43:L43"/>
    <mergeCell ref="M43:N43"/>
    <mergeCell ref="O43:P43"/>
    <mergeCell ref="Q43:R43"/>
    <mergeCell ref="S43:T43"/>
    <mergeCell ref="K42:L42"/>
    <mergeCell ref="M42:N42"/>
    <mergeCell ref="O42:P42"/>
    <mergeCell ref="Q42:R42"/>
    <mergeCell ref="S42:T42"/>
    <mergeCell ref="K45:L45"/>
    <mergeCell ref="M45:N45"/>
    <mergeCell ref="O45:P45"/>
    <mergeCell ref="Q45:R45"/>
    <mergeCell ref="S45:T45"/>
    <mergeCell ref="K44:L44"/>
    <mergeCell ref="M44:N44"/>
    <mergeCell ref="O44:P44"/>
    <mergeCell ref="Q44:R44"/>
    <mergeCell ref="S44:T44"/>
  </mergeCells>
  <pageMargins left="0.7" right="0.7" top="0.75" bottom="0.75" header="0.3" footer="0.3"/>
  <pageSetup scale="73" orientation="landscape" verticalDpi="1200" r:id="rId1"/>
  <headerFooter>
    <oddHeader>&amp;C&amp;"-,Italic"&amp;72&amp;K00-013Example Only
Do Not Use</oddHeader>
    <oddFooter>&amp;C&amp;K00-049Sample only - data is illustrative and not intended for official use.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D130-EA42-45C6-B8EB-CCDCDEA61932}">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105</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c r="E21" s="11"/>
      <c r="F21" s="11">
        <v>1</v>
      </c>
      <c r="G21" s="11">
        <v>2</v>
      </c>
      <c r="H21" s="12">
        <v>3</v>
      </c>
      <c r="I21" s="10">
        <v>6</v>
      </c>
      <c r="J21" s="11">
        <v>7</v>
      </c>
      <c r="K21" s="11">
        <v>8</v>
      </c>
      <c r="L21" s="11">
        <v>9</v>
      </c>
      <c r="M21" s="12">
        <v>10</v>
      </c>
      <c r="N21" s="10">
        <v>13</v>
      </c>
      <c r="O21" s="11">
        <v>14</v>
      </c>
      <c r="P21" s="11">
        <v>15</v>
      </c>
      <c r="Q21" s="11">
        <v>16</v>
      </c>
      <c r="R21" s="12">
        <v>17</v>
      </c>
      <c r="S21" s="10">
        <v>20</v>
      </c>
      <c r="T21" s="11">
        <v>21</v>
      </c>
      <c r="U21" s="11">
        <v>22</v>
      </c>
      <c r="V21" s="11">
        <v>23</v>
      </c>
      <c r="W21" s="12">
        <v>24</v>
      </c>
      <c r="X21" s="10">
        <v>27</v>
      </c>
      <c r="Y21" s="13">
        <v>28</v>
      </c>
      <c r="Z21" s="13">
        <v>29</v>
      </c>
      <c r="AA21" s="11">
        <v>30</v>
      </c>
      <c r="AB21" s="12"/>
      <c r="AC21" s="115" t="s">
        <v>125</v>
      </c>
    </row>
    <row r="22" spans="1:29" ht="15.75" customHeight="1" x14ac:dyDescent="0.25">
      <c r="A22" s="261"/>
      <c r="B22" s="262"/>
      <c r="C22" s="121"/>
      <c r="D22" s="71"/>
      <c r="E22" s="72"/>
      <c r="F22" s="72"/>
      <c r="G22" s="72"/>
      <c r="H22" s="73" t="s">
        <v>45</v>
      </c>
      <c r="I22" s="71"/>
      <c r="J22" s="72"/>
      <c r="K22" s="72"/>
      <c r="L22" s="72"/>
      <c r="M22" s="73"/>
      <c r="N22" s="71"/>
      <c r="O22" s="72"/>
      <c r="P22" s="72"/>
      <c r="Q22" s="72"/>
      <c r="R22" s="73" t="s">
        <v>45</v>
      </c>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t="s">
        <v>45</v>
      </c>
      <c r="I23" s="71"/>
      <c r="J23" s="72"/>
      <c r="K23" s="72"/>
      <c r="L23" s="72"/>
      <c r="M23" s="73"/>
      <c r="N23" s="71"/>
      <c r="O23" s="72"/>
      <c r="P23" s="72"/>
      <c r="Q23" s="72"/>
      <c r="R23" s="73" t="s">
        <v>45</v>
      </c>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t="s">
        <v>45</v>
      </c>
      <c r="I24" s="71"/>
      <c r="J24" s="72"/>
      <c r="K24" s="72"/>
      <c r="L24" s="72"/>
      <c r="M24" s="73"/>
      <c r="N24" s="71"/>
      <c r="O24" s="72"/>
      <c r="P24" s="72"/>
      <c r="Q24" s="72"/>
      <c r="R24" s="73" t="s">
        <v>45</v>
      </c>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t="s">
        <v>45</v>
      </c>
      <c r="I25" s="71"/>
      <c r="J25" s="72"/>
      <c r="K25" s="72"/>
      <c r="L25" s="72"/>
      <c r="M25" s="73"/>
      <c r="N25" s="71"/>
      <c r="O25" s="72"/>
      <c r="P25" s="72"/>
      <c r="Q25" s="72"/>
      <c r="R25" s="73" t="s">
        <v>45</v>
      </c>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t="s">
        <v>45</v>
      </c>
      <c r="I26" s="71"/>
      <c r="J26" s="72"/>
      <c r="K26" s="72"/>
      <c r="L26" s="72"/>
      <c r="M26" s="73"/>
      <c r="N26" s="71"/>
      <c r="O26" s="72"/>
      <c r="P26" s="72"/>
      <c r="Q26" s="72"/>
      <c r="R26" s="73" t="s">
        <v>45</v>
      </c>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t="s">
        <v>45</v>
      </c>
      <c r="I27" s="71"/>
      <c r="J27" s="72"/>
      <c r="K27" s="72"/>
      <c r="L27" s="72"/>
      <c r="M27" s="73"/>
      <c r="N27" s="71"/>
      <c r="O27" s="72"/>
      <c r="P27" s="72"/>
      <c r="Q27" s="72"/>
      <c r="R27" s="73" t="s">
        <v>45</v>
      </c>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t="s">
        <v>45</v>
      </c>
      <c r="I28" s="71"/>
      <c r="J28" s="72"/>
      <c r="K28" s="72"/>
      <c r="L28" s="72"/>
      <c r="M28" s="73"/>
      <c r="N28" s="71"/>
      <c r="O28" s="72"/>
      <c r="P28" s="72"/>
      <c r="Q28" s="72"/>
      <c r="R28" s="73" t="s">
        <v>45</v>
      </c>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t="s">
        <v>45</v>
      </c>
      <c r="I29" s="71"/>
      <c r="J29" s="72"/>
      <c r="K29" s="72"/>
      <c r="L29" s="72"/>
      <c r="M29" s="73"/>
      <c r="N29" s="71"/>
      <c r="O29" s="72"/>
      <c r="P29" s="72"/>
      <c r="Q29" s="72"/>
      <c r="R29" s="73" t="s">
        <v>45</v>
      </c>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t="s">
        <v>45</v>
      </c>
      <c r="I30" s="71"/>
      <c r="J30" s="72"/>
      <c r="K30" s="72"/>
      <c r="L30" s="72"/>
      <c r="M30" s="73"/>
      <c r="N30" s="71"/>
      <c r="O30" s="72"/>
      <c r="P30" s="72"/>
      <c r="Q30" s="72"/>
      <c r="R30" s="73" t="s">
        <v>45</v>
      </c>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8B44342C-444C-4081-9B4D-B0C9CBE24258}">
          <x14:formula1>
            <xm:f>Dept!$A$2:$A$26</xm:f>
          </x14:formula1>
          <xm:sqref>Q6</xm:sqref>
        </x14:dataValidation>
        <x14:dataValidation type="list" allowBlank="1" showInputMessage="1" showErrorMessage="1" xr:uid="{7EE99793-1E02-4173-B582-C73D226EFFF1}">
          <x14:formula1>
            <xm:f>'Start Here'!$C$11:$C$25</xm:f>
          </x14:formula1>
          <xm:sqref>C22:C30</xm:sqref>
        </x14:dataValidation>
        <x14:dataValidation type="list" allowBlank="1" showInputMessage="1" showErrorMessage="1" xr:uid="{EDBB0B58-E0CE-4D20-A068-396D960451EA}">
          <x14:formula1>
            <xm:f>'Start Here'!$AA$11:$AA$19</xm:f>
          </x14:formula1>
          <xm:sqref>A22:B30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6DF7-CB77-4978-BE77-0789C5DD3EB8}">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106</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c r="E21" s="11"/>
      <c r="F21" s="11"/>
      <c r="G21" s="11"/>
      <c r="H21" s="12">
        <v>1</v>
      </c>
      <c r="I21" s="10">
        <v>4</v>
      </c>
      <c r="J21" s="11">
        <v>5</v>
      </c>
      <c r="K21" s="11">
        <v>6</v>
      </c>
      <c r="L21" s="11">
        <v>7</v>
      </c>
      <c r="M21" s="12">
        <v>8</v>
      </c>
      <c r="N21" s="10">
        <v>11</v>
      </c>
      <c r="O21" s="11">
        <v>12</v>
      </c>
      <c r="P21" s="11">
        <v>13</v>
      </c>
      <c r="Q21" s="11">
        <v>14</v>
      </c>
      <c r="R21" s="12">
        <v>15</v>
      </c>
      <c r="S21" s="10">
        <v>18</v>
      </c>
      <c r="T21" s="11">
        <v>19</v>
      </c>
      <c r="U21" s="11">
        <v>20</v>
      </c>
      <c r="V21" s="11">
        <v>21</v>
      </c>
      <c r="W21" s="12">
        <v>22</v>
      </c>
      <c r="X21" s="10">
        <v>25</v>
      </c>
      <c r="Y21" s="13">
        <v>26</v>
      </c>
      <c r="Z21" s="13">
        <v>27</v>
      </c>
      <c r="AA21" s="11">
        <v>28</v>
      </c>
      <c r="AB21" s="12">
        <v>29</v>
      </c>
      <c r="AC21" s="115" t="s">
        <v>125</v>
      </c>
    </row>
    <row r="22" spans="1:29" ht="15.75" customHeight="1" x14ac:dyDescent="0.25">
      <c r="A22" s="261"/>
      <c r="B22" s="262"/>
      <c r="C22" s="121"/>
      <c r="D22" s="71"/>
      <c r="E22" s="72"/>
      <c r="F22" s="72"/>
      <c r="G22" s="72"/>
      <c r="H22" s="73"/>
      <c r="I22" s="71"/>
      <c r="J22" s="72"/>
      <c r="K22" s="72"/>
      <c r="L22" s="72"/>
      <c r="M22" s="73"/>
      <c r="N22" s="71"/>
      <c r="O22" s="72"/>
      <c r="P22" s="72"/>
      <c r="Q22" s="72"/>
      <c r="R22" s="73"/>
      <c r="S22" s="71"/>
      <c r="T22" s="72"/>
      <c r="U22" s="72"/>
      <c r="V22" s="72"/>
      <c r="W22" s="73"/>
      <c r="X22" s="71" t="s">
        <v>45</v>
      </c>
      <c r="Y22" s="74"/>
      <c r="Z22" s="74"/>
      <c r="AA22" s="72"/>
      <c r="AB22" s="73"/>
      <c r="AC22" s="33">
        <f>SUM(D22:AB22)</f>
        <v>0</v>
      </c>
    </row>
    <row r="23" spans="1:29" ht="15.75" customHeight="1" x14ac:dyDescent="0.25">
      <c r="A23" s="261"/>
      <c r="B23" s="262"/>
      <c r="C23" s="121"/>
      <c r="D23" s="71"/>
      <c r="E23" s="72"/>
      <c r="F23" s="72"/>
      <c r="G23" s="72"/>
      <c r="H23" s="73"/>
      <c r="I23" s="71"/>
      <c r="J23" s="72"/>
      <c r="K23" s="72"/>
      <c r="L23" s="72"/>
      <c r="M23" s="73"/>
      <c r="N23" s="71"/>
      <c r="O23" s="72"/>
      <c r="P23" s="72"/>
      <c r="Q23" s="72"/>
      <c r="R23" s="73"/>
      <c r="S23" s="71"/>
      <c r="T23" s="72"/>
      <c r="U23" s="72"/>
      <c r="V23" s="72"/>
      <c r="W23" s="73"/>
      <c r="X23" s="71" t="s">
        <v>45</v>
      </c>
      <c r="Y23" s="74"/>
      <c r="Z23" s="74"/>
      <c r="AA23" s="72"/>
      <c r="AB23" s="73"/>
      <c r="AC23" s="33">
        <f t="shared" ref="AC23:AC31" si="0">SUM(D23:AB23)</f>
        <v>0</v>
      </c>
    </row>
    <row r="24" spans="1:29" ht="15.75" customHeight="1" x14ac:dyDescent="0.25">
      <c r="A24" s="261"/>
      <c r="B24" s="262"/>
      <c r="C24" s="121"/>
      <c r="D24" s="71"/>
      <c r="E24" s="72"/>
      <c r="F24" s="72"/>
      <c r="G24" s="72"/>
      <c r="H24" s="73"/>
      <c r="I24" s="71"/>
      <c r="J24" s="72"/>
      <c r="K24" s="72"/>
      <c r="L24" s="72"/>
      <c r="M24" s="73"/>
      <c r="N24" s="71"/>
      <c r="O24" s="72"/>
      <c r="P24" s="72"/>
      <c r="Q24" s="72"/>
      <c r="R24" s="73"/>
      <c r="S24" s="71"/>
      <c r="T24" s="72"/>
      <c r="U24" s="72"/>
      <c r="V24" s="72"/>
      <c r="W24" s="73"/>
      <c r="X24" s="71" t="s">
        <v>45</v>
      </c>
      <c r="Y24" s="74"/>
      <c r="Z24" s="74"/>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c r="S25" s="71"/>
      <c r="T25" s="72"/>
      <c r="U25" s="72"/>
      <c r="V25" s="72"/>
      <c r="W25" s="73"/>
      <c r="X25" s="71" t="s">
        <v>45</v>
      </c>
      <c r="Y25" s="74"/>
      <c r="Z25" s="74"/>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c r="S26" s="71"/>
      <c r="T26" s="72"/>
      <c r="U26" s="72"/>
      <c r="V26" s="72"/>
      <c r="W26" s="73"/>
      <c r="X26" s="71" t="s">
        <v>45</v>
      </c>
      <c r="Y26" s="74"/>
      <c r="Z26" s="74"/>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c r="S27" s="71"/>
      <c r="T27" s="72"/>
      <c r="U27" s="72"/>
      <c r="V27" s="72"/>
      <c r="W27" s="73"/>
      <c r="X27" s="71" t="s">
        <v>45</v>
      </c>
      <c r="Y27" s="74"/>
      <c r="Z27" s="74"/>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c r="S28" s="71"/>
      <c r="T28" s="72"/>
      <c r="U28" s="72"/>
      <c r="V28" s="72"/>
      <c r="W28" s="73"/>
      <c r="X28" s="71" t="s">
        <v>45</v>
      </c>
      <c r="Y28" s="74"/>
      <c r="Z28" s="74"/>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c r="S29" s="71"/>
      <c r="T29" s="72"/>
      <c r="U29" s="72"/>
      <c r="V29" s="72"/>
      <c r="W29" s="73"/>
      <c r="X29" s="71" t="s">
        <v>45</v>
      </c>
      <c r="Y29" s="74"/>
      <c r="Z29" s="74"/>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c r="S30" s="71"/>
      <c r="T30" s="72"/>
      <c r="U30" s="72"/>
      <c r="V30" s="72"/>
      <c r="W30" s="73"/>
      <c r="X30" s="71" t="s">
        <v>45</v>
      </c>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48E331B-EA6B-4133-BE84-96D33B05D4B2}">
          <x14:formula1>
            <xm:f>Dept!$A$2:$A$26</xm:f>
          </x14:formula1>
          <xm:sqref>Q6</xm:sqref>
        </x14:dataValidation>
        <x14:dataValidation type="list" allowBlank="1" showInputMessage="1" showErrorMessage="1" xr:uid="{044D2425-6EB3-45D5-A51A-8770BE14D1AD}">
          <x14:formula1>
            <xm:f>'Start Here'!$C$11:$C$25</xm:f>
          </x14:formula1>
          <xm:sqref>C22:C30</xm:sqref>
        </x14:dataValidation>
        <x14:dataValidation type="list" allowBlank="1" showInputMessage="1" showErrorMessage="1" xr:uid="{C8D2A839-F1AB-4734-AD2A-2A4507C8EA03}">
          <x14:formula1>
            <xm:f>'Start Here'!$AA$11:$AA$19</xm:f>
          </x14:formula1>
          <xm:sqref>A22:B30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9B33-E828-46C9-8CC1-05F84CBCFFB8}">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107</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321">
        <f>'Start Here'!S11</f>
        <v>0</v>
      </c>
      <c r="O9" s="321"/>
      <c r="P9" s="321"/>
      <c r="Q9" s="321"/>
      <c r="R9" s="321"/>
      <c r="S9" s="321"/>
      <c r="T9" s="321"/>
      <c r="U9" s="322"/>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319">
        <f>'Start Here'!S12</f>
        <v>0</v>
      </c>
      <c r="O10" s="319"/>
      <c r="P10" s="319"/>
      <c r="Q10" s="319"/>
      <c r="R10" s="319"/>
      <c r="S10" s="319"/>
      <c r="T10" s="319"/>
      <c r="U10" s="320"/>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317">
        <f>'Start Here'!S13</f>
        <v>0</v>
      </c>
      <c r="O11" s="317"/>
      <c r="P11" s="317"/>
      <c r="Q11" s="317"/>
      <c r="R11" s="317"/>
      <c r="S11" s="317"/>
      <c r="T11" s="317"/>
      <c r="U11" s="318"/>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319">
        <f>'Start Here'!S14</f>
        <v>0</v>
      </c>
      <c r="O12" s="319"/>
      <c r="P12" s="319"/>
      <c r="Q12" s="319"/>
      <c r="R12" s="319"/>
      <c r="S12" s="319"/>
      <c r="T12" s="319"/>
      <c r="U12" s="320"/>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317">
        <f>'Start Here'!S15</f>
        <v>0</v>
      </c>
      <c r="O13" s="317"/>
      <c r="P13" s="317"/>
      <c r="Q13" s="317"/>
      <c r="R13" s="317"/>
      <c r="S13" s="317"/>
      <c r="T13" s="317"/>
      <c r="U13" s="318"/>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319">
        <f>'Start Here'!S16</f>
        <v>0</v>
      </c>
      <c r="O14" s="319"/>
      <c r="P14" s="319"/>
      <c r="Q14" s="319"/>
      <c r="R14" s="319"/>
      <c r="S14" s="319"/>
      <c r="T14" s="319"/>
      <c r="U14" s="320"/>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323">
        <f>'Start Here'!S17</f>
        <v>0</v>
      </c>
      <c r="O15" s="323"/>
      <c r="P15" s="323"/>
      <c r="Q15" s="323"/>
      <c r="R15" s="323"/>
      <c r="S15" s="323"/>
      <c r="T15" s="323"/>
      <c r="U15" s="324"/>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325">
        <f>'Start Here'!S18</f>
        <v>0</v>
      </c>
      <c r="O16" s="325"/>
      <c r="P16" s="325"/>
      <c r="Q16" s="325"/>
      <c r="R16" s="325"/>
      <c r="S16" s="325"/>
      <c r="T16" s="325"/>
      <c r="U16" s="326"/>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327">
        <f>'Start Here'!S19</f>
        <v>0</v>
      </c>
      <c r="O17" s="327"/>
      <c r="P17" s="327"/>
      <c r="Q17" s="327"/>
      <c r="R17" s="327"/>
      <c r="S17" s="327"/>
      <c r="T17" s="327"/>
      <c r="U17" s="316"/>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1</v>
      </c>
      <c r="E21" s="11">
        <v>2</v>
      </c>
      <c r="F21" s="11">
        <v>3</v>
      </c>
      <c r="G21" s="11">
        <v>4</v>
      </c>
      <c r="H21" s="12">
        <v>5</v>
      </c>
      <c r="I21" s="10">
        <v>8</v>
      </c>
      <c r="J21" s="11">
        <v>9</v>
      </c>
      <c r="K21" s="11">
        <v>10</v>
      </c>
      <c r="L21" s="11">
        <v>11</v>
      </c>
      <c r="M21" s="12">
        <v>12</v>
      </c>
      <c r="N21" s="10">
        <v>15</v>
      </c>
      <c r="O21" s="11">
        <v>16</v>
      </c>
      <c r="P21" s="11">
        <v>17</v>
      </c>
      <c r="Q21" s="11">
        <v>18</v>
      </c>
      <c r="R21" s="12">
        <v>19</v>
      </c>
      <c r="S21" s="10">
        <v>22</v>
      </c>
      <c r="T21" s="11">
        <v>23</v>
      </c>
      <c r="U21" s="11">
        <v>24</v>
      </c>
      <c r="V21" s="11">
        <v>25</v>
      </c>
      <c r="W21" s="12">
        <v>26</v>
      </c>
      <c r="X21" s="10">
        <v>29</v>
      </c>
      <c r="Y21" s="13">
        <v>30</v>
      </c>
      <c r="Z21" s="13"/>
      <c r="AA21" s="11"/>
      <c r="AB21" s="12"/>
      <c r="AC21" s="115" t="s">
        <v>125</v>
      </c>
    </row>
    <row r="22" spans="1:29" ht="15.75" customHeight="1" x14ac:dyDescent="0.25">
      <c r="A22" s="261"/>
      <c r="B22" s="262"/>
      <c r="C22" s="121"/>
      <c r="D22" s="71"/>
      <c r="E22" s="72"/>
      <c r="F22" s="72"/>
      <c r="G22" s="72"/>
      <c r="H22" s="73"/>
      <c r="I22" s="71"/>
      <c r="J22" s="72"/>
      <c r="K22" s="72"/>
      <c r="L22" s="72"/>
      <c r="M22" s="73"/>
      <c r="N22" s="71"/>
      <c r="O22" s="72"/>
      <c r="P22" s="72"/>
      <c r="Q22" s="72"/>
      <c r="R22" s="73" t="s">
        <v>45</v>
      </c>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c r="I23" s="71"/>
      <c r="J23" s="72"/>
      <c r="K23" s="72"/>
      <c r="L23" s="72"/>
      <c r="M23" s="73"/>
      <c r="N23" s="71"/>
      <c r="O23" s="72"/>
      <c r="P23" s="72"/>
      <c r="Q23" s="72"/>
      <c r="R23" s="73" t="s">
        <v>45</v>
      </c>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c r="I24" s="71"/>
      <c r="J24" s="72"/>
      <c r="K24" s="72"/>
      <c r="L24" s="72"/>
      <c r="M24" s="73"/>
      <c r="N24" s="71"/>
      <c r="O24" s="72"/>
      <c r="P24" s="72"/>
      <c r="Q24" s="72"/>
      <c r="R24" s="73" t="s">
        <v>45</v>
      </c>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t="s">
        <v>45</v>
      </c>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t="s">
        <v>45</v>
      </c>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t="s">
        <v>45</v>
      </c>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t="s">
        <v>45</v>
      </c>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t="s">
        <v>45</v>
      </c>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t="s">
        <v>45</v>
      </c>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BA5F9F5-CDC2-4B59-8AF3-B809F04A72C1}">
          <x14:formula1>
            <xm:f>Dept!$A$2:$A$26</xm:f>
          </x14:formula1>
          <xm:sqref>Q6</xm:sqref>
        </x14:dataValidation>
        <x14:dataValidation type="list" allowBlank="1" showInputMessage="1" showErrorMessage="1" xr:uid="{D11C3240-E041-4767-93EF-1F0344FFED6C}">
          <x14:formula1>
            <xm:f>'Start Here'!$C$11:$C$25</xm:f>
          </x14:formula1>
          <xm:sqref>C22:C30</xm:sqref>
        </x14:dataValidation>
        <x14:dataValidation type="list" allowBlank="1" showInputMessage="1" showErrorMessage="1" xr:uid="{7B116044-B61E-40E4-AC4A-F136F8EA066D}">
          <x14:formula1>
            <xm:f>'Start Here'!$AA$11:$AA$19</xm:f>
          </x14:formula1>
          <xm:sqref>A22:B30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42C2-3275-4350-A717-F21FC4CCDBDE}">
  <sheetPr>
    <tabColor theme="4" tint="0.59999389629810485"/>
    <pageSetUpPr fitToPage="1"/>
  </sheetPr>
  <dimension ref="A1:X45"/>
  <sheetViews>
    <sheetView workbookViewId="0">
      <selection activeCell="A3" sqref="A3:B3"/>
    </sheetView>
  </sheetViews>
  <sheetFormatPr defaultRowHeight="15.75" customHeight="1" x14ac:dyDescent="0.25"/>
  <cols>
    <col min="1" max="1" width="6.85546875" bestFit="1" customWidth="1"/>
    <col min="2" max="2" width="10.42578125" bestFit="1" customWidth="1"/>
    <col min="3" max="18" width="7.7109375" customWidth="1"/>
    <col min="19" max="19" width="3.7109375" customWidth="1"/>
    <col min="20" max="32" width="7.7109375" customWidth="1"/>
  </cols>
  <sheetData>
    <row r="1" spans="1:24" ht="15.75" customHeight="1" x14ac:dyDescent="0.25">
      <c r="A1" s="216" t="s">
        <v>83</v>
      </c>
      <c r="B1" s="216"/>
      <c r="C1" s="216"/>
      <c r="D1" s="216"/>
      <c r="E1" s="216"/>
      <c r="F1" s="216"/>
      <c r="G1" s="216"/>
      <c r="H1" s="216"/>
      <c r="I1" s="216"/>
      <c r="J1" s="216"/>
      <c r="K1" s="216"/>
      <c r="L1" s="216"/>
      <c r="M1" s="216"/>
      <c r="N1" s="216"/>
      <c r="O1" s="216"/>
      <c r="P1" s="216"/>
      <c r="Q1" s="216"/>
      <c r="R1" s="216"/>
      <c r="S1" s="216"/>
      <c r="T1" s="216"/>
      <c r="U1" s="52"/>
      <c r="V1" s="52"/>
      <c r="W1" s="52"/>
      <c r="X1" s="52"/>
    </row>
    <row r="2" spans="1:24" ht="15.75" customHeight="1" x14ac:dyDescent="0.25">
      <c r="A2" s="216" t="s">
        <v>75</v>
      </c>
      <c r="B2" s="216"/>
      <c r="C2" s="216"/>
      <c r="D2" s="216"/>
      <c r="E2" s="216"/>
      <c r="F2" s="216"/>
      <c r="G2" s="216"/>
      <c r="H2" s="216"/>
      <c r="I2" s="216"/>
      <c r="J2" s="216"/>
      <c r="K2" s="216"/>
      <c r="L2" s="216"/>
      <c r="M2" s="216"/>
      <c r="N2" s="216"/>
      <c r="O2" s="216"/>
      <c r="P2" s="216"/>
      <c r="Q2" s="216"/>
      <c r="R2" s="216"/>
      <c r="S2" s="216"/>
      <c r="T2" s="216"/>
      <c r="U2" s="2"/>
      <c r="V2" s="2"/>
      <c r="W2" s="2"/>
      <c r="X2" s="2"/>
    </row>
    <row r="3" spans="1:24" ht="15.75" customHeight="1" x14ac:dyDescent="0.25">
      <c r="A3" s="217" t="s">
        <v>30</v>
      </c>
      <c r="B3" s="218"/>
      <c r="C3" s="287">
        <f>'Start Here'!D5</f>
        <v>0</v>
      </c>
      <c r="D3" s="287"/>
      <c r="E3" s="287"/>
      <c r="F3" s="287"/>
      <c r="G3" s="287"/>
      <c r="N3" s="3"/>
      <c r="O3" s="219" t="s">
        <v>29</v>
      </c>
      <c r="P3" s="288"/>
      <c r="Q3" s="289" t="s">
        <v>80</v>
      </c>
      <c r="R3" s="269"/>
      <c r="S3" s="269"/>
      <c r="T3" s="270"/>
    </row>
    <row r="4" spans="1:24" ht="15.75" customHeight="1" x14ac:dyDescent="0.25">
      <c r="A4" s="219" t="s">
        <v>31</v>
      </c>
      <c r="B4" s="220"/>
      <c r="C4" s="287">
        <f>'Start Here'!D6</f>
        <v>0</v>
      </c>
      <c r="D4" s="287"/>
      <c r="E4" s="287"/>
      <c r="F4" s="287"/>
      <c r="G4" s="287"/>
      <c r="N4" s="291" t="s">
        <v>92</v>
      </c>
      <c r="O4" s="291"/>
      <c r="P4" s="292"/>
      <c r="Q4" s="290">
        <f>'Start Here'!$D$8</f>
        <v>0</v>
      </c>
      <c r="R4" s="290"/>
      <c r="S4" s="290"/>
      <c r="T4" s="290"/>
    </row>
    <row r="5" spans="1:24" ht="15.75" customHeight="1" x14ac:dyDescent="0.25">
      <c r="A5" s="219" t="s">
        <v>28</v>
      </c>
      <c r="B5" s="221"/>
      <c r="C5" s="287">
        <f>'Start Here'!D7</f>
        <v>0</v>
      </c>
      <c r="D5" s="287"/>
      <c r="E5" s="287"/>
      <c r="F5" s="287"/>
      <c r="G5" s="287"/>
      <c r="N5" s="3"/>
    </row>
    <row r="6" spans="1:24" ht="15.75" customHeight="1" x14ac:dyDescent="0.25">
      <c r="B6" s="3"/>
      <c r="C6" s="3"/>
      <c r="D6" s="3"/>
      <c r="F6" s="3"/>
      <c r="G6" s="3"/>
      <c r="H6" s="3"/>
      <c r="K6" s="9"/>
      <c r="W6" s="3"/>
      <c r="X6" s="3"/>
    </row>
    <row r="7" spans="1:24" ht="15.75" customHeight="1" x14ac:dyDescent="0.25">
      <c r="B7" s="3"/>
      <c r="C7" s="3"/>
      <c r="D7" s="3"/>
      <c r="F7" s="3"/>
      <c r="G7" s="3"/>
      <c r="H7" s="3"/>
      <c r="K7" s="9"/>
      <c r="W7" s="3"/>
      <c r="X7" s="3"/>
    </row>
    <row r="8" spans="1:24" ht="15.75" customHeight="1" thickBot="1" x14ac:dyDescent="0.3">
      <c r="B8" s="3"/>
      <c r="C8" s="3"/>
      <c r="D8" s="3"/>
      <c r="E8" s="3"/>
      <c r="F8" s="3"/>
      <c r="G8" s="3"/>
      <c r="H8" s="3"/>
      <c r="I8" s="3"/>
      <c r="J8" s="3"/>
      <c r="K8" s="3"/>
      <c r="L8" s="3"/>
      <c r="M8" s="3"/>
      <c r="N8" s="3"/>
      <c r="O8" s="3"/>
      <c r="P8" s="3"/>
      <c r="Q8" s="3"/>
      <c r="R8" s="3"/>
      <c r="S8" s="3"/>
      <c r="T8" s="3"/>
      <c r="U8" s="3"/>
      <c r="V8" s="3"/>
      <c r="W8" s="3"/>
      <c r="X8" s="3"/>
    </row>
    <row r="9" spans="1:24" ht="15.75" customHeight="1" thickTop="1" x14ac:dyDescent="0.25">
      <c r="A9" s="8"/>
      <c r="B9" s="3"/>
      <c r="C9" s="3"/>
      <c r="D9" s="3"/>
      <c r="E9" s="3"/>
      <c r="G9" s="98" t="s">
        <v>27</v>
      </c>
      <c r="H9" s="99" t="s">
        <v>108</v>
      </c>
      <c r="I9" s="284" t="s">
        <v>110</v>
      </c>
      <c r="J9" s="284"/>
      <c r="K9" s="285"/>
      <c r="L9" s="107" t="s">
        <v>109</v>
      </c>
      <c r="M9" s="284" t="s">
        <v>116</v>
      </c>
      <c r="N9" s="284"/>
      <c r="O9" s="286"/>
    </row>
    <row r="10" spans="1:24" ht="15.75" customHeight="1" x14ac:dyDescent="0.25">
      <c r="G10" s="45">
        <f>Jul!D9</f>
        <v>0</v>
      </c>
      <c r="H10" s="39">
        <f>Jul!E9</f>
        <v>0</v>
      </c>
      <c r="I10" s="293">
        <f>Jul!F9</f>
        <v>0</v>
      </c>
      <c r="J10" s="293"/>
      <c r="K10" s="293"/>
      <c r="L10" s="40">
        <f>Jul!M9</f>
        <v>0</v>
      </c>
      <c r="M10" s="294">
        <f>Jul!N9</f>
        <v>0</v>
      </c>
      <c r="N10" s="294"/>
      <c r="O10" s="295"/>
      <c r="P10" s="3"/>
      <c r="Q10" s="3"/>
      <c r="R10" s="3"/>
    </row>
    <row r="11" spans="1:24" ht="15.75" customHeight="1" x14ac:dyDescent="0.25">
      <c r="G11" s="46">
        <f>Jul!D10</f>
        <v>0</v>
      </c>
      <c r="H11" s="41">
        <f>Jul!E10</f>
        <v>0</v>
      </c>
      <c r="I11" s="296">
        <f>Jul!F10</f>
        <v>0</v>
      </c>
      <c r="J11" s="296"/>
      <c r="K11" s="296"/>
      <c r="L11" s="42">
        <f>Jul!M10</f>
        <v>0</v>
      </c>
      <c r="M11" s="297">
        <f>Jul!N10</f>
        <v>0</v>
      </c>
      <c r="N11" s="297"/>
      <c r="O11" s="298"/>
    </row>
    <row r="12" spans="1:24" ht="15.75" customHeight="1" x14ac:dyDescent="0.25">
      <c r="G12" s="47">
        <f>Jul!D11</f>
        <v>0</v>
      </c>
      <c r="H12" s="43">
        <f>Jul!E11</f>
        <v>0</v>
      </c>
      <c r="I12" s="293">
        <f>Jul!F11</f>
        <v>0</v>
      </c>
      <c r="J12" s="293"/>
      <c r="K12" s="293"/>
      <c r="L12" s="44">
        <f>Jul!M11</f>
        <v>0</v>
      </c>
      <c r="M12" s="294">
        <f>Jul!N11</f>
        <v>0</v>
      </c>
      <c r="N12" s="294"/>
      <c r="O12" s="295"/>
      <c r="P12" s="3"/>
      <c r="Q12" s="3"/>
      <c r="R12" s="3"/>
    </row>
    <row r="13" spans="1:24" ht="15.75" customHeight="1" x14ac:dyDescent="0.25">
      <c r="G13" s="46">
        <f>Jul!D12</f>
        <v>0</v>
      </c>
      <c r="H13" s="41">
        <f>Jul!E12</f>
        <v>0</v>
      </c>
      <c r="I13" s="296">
        <f>Jul!F12</f>
        <v>0</v>
      </c>
      <c r="J13" s="296"/>
      <c r="K13" s="296"/>
      <c r="L13" s="42">
        <f>Jul!M12</f>
        <v>0</v>
      </c>
      <c r="M13" s="297">
        <f>Jul!N12</f>
        <v>0</v>
      </c>
      <c r="N13" s="297"/>
      <c r="O13" s="298"/>
    </row>
    <row r="14" spans="1:24" ht="15.75" customHeight="1" x14ac:dyDescent="0.25">
      <c r="G14" s="47">
        <f>Jul!D13</f>
        <v>0</v>
      </c>
      <c r="H14" s="43">
        <f>Jul!E13</f>
        <v>0</v>
      </c>
      <c r="I14" s="293">
        <f>Jul!F13</f>
        <v>0</v>
      </c>
      <c r="J14" s="293"/>
      <c r="K14" s="293"/>
      <c r="L14" s="44">
        <f>Jul!M13</f>
        <v>0</v>
      </c>
      <c r="M14" s="294">
        <f>Jul!N13</f>
        <v>0</v>
      </c>
      <c r="N14" s="294"/>
      <c r="O14" s="295"/>
    </row>
    <row r="15" spans="1:24" ht="15.75" customHeight="1" x14ac:dyDescent="0.25">
      <c r="G15" s="46">
        <f>Jul!D14</f>
        <v>0</v>
      </c>
      <c r="H15" s="41">
        <f>Jul!E14</f>
        <v>0</v>
      </c>
      <c r="I15" s="296">
        <f>Jul!F14</f>
        <v>0</v>
      </c>
      <c r="J15" s="296"/>
      <c r="K15" s="296"/>
      <c r="L15" s="42">
        <f>Jul!M14</f>
        <v>0</v>
      </c>
      <c r="M15" s="297">
        <f>Jul!N14</f>
        <v>0</v>
      </c>
      <c r="N15" s="297"/>
      <c r="O15" s="298"/>
    </row>
    <row r="16" spans="1:24" ht="15.75" customHeight="1" x14ac:dyDescent="0.25">
      <c r="G16" s="47">
        <f>Jul!D15</f>
        <v>0</v>
      </c>
      <c r="H16" s="43">
        <f>Jul!E15</f>
        <v>0</v>
      </c>
      <c r="I16" s="293">
        <f>Jul!F15</f>
        <v>0</v>
      </c>
      <c r="J16" s="293"/>
      <c r="K16" s="293"/>
      <c r="L16" s="43">
        <f>Jul!M15</f>
        <v>0</v>
      </c>
      <c r="M16" s="294">
        <f>Jul!N15</f>
        <v>0</v>
      </c>
      <c r="N16" s="294"/>
      <c r="O16" s="295"/>
    </row>
    <row r="17" spans="1:24" ht="15.75" customHeight="1" x14ac:dyDescent="0.25">
      <c r="G17" s="46">
        <f>Jul!D16</f>
        <v>0</v>
      </c>
      <c r="H17" s="41">
        <f>Jul!E16</f>
        <v>0</v>
      </c>
      <c r="I17" s="296">
        <f>Jul!F16</f>
        <v>0</v>
      </c>
      <c r="J17" s="296"/>
      <c r="K17" s="296"/>
      <c r="L17" s="41">
        <f>Jul!M16</f>
        <v>0</v>
      </c>
      <c r="M17" s="297">
        <f>Jul!N16</f>
        <v>0</v>
      </c>
      <c r="N17" s="297"/>
      <c r="O17" s="298"/>
    </row>
    <row r="18" spans="1:24" ht="15.75" customHeight="1" thickBot="1" x14ac:dyDescent="0.3">
      <c r="G18" s="48">
        <f>Jul!D17</f>
        <v>0</v>
      </c>
      <c r="H18" s="49">
        <f>Jul!E17</f>
        <v>0</v>
      </c>
      <c r="I18" s="299">
        <f>Jul!F17</f>
        <v>0</v>
      </c>
      <c r="J18" s="299"/>
      <c r="K18" s="299"/>
      <c r="L18" s="49">
        <f>Jul!M17</f>
        <v>0</v>
      </c>
      <c r="M18" s="300">
        <f>Jul!N17</f>
        <v>0</v>
      </c>
      <c r="N18" s="300"/>
      <c r="O18" s="301"/>
    </row>
    <row r="19" spans="1:24" ht="15.75" customHeight="1" thickTop="1" x14ac:dyDescent="0.25"/>
    <row r="20" spans="1:24" ht="15.7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thickBot="1" x14ac:dyDescent="0.3">
      <c r="A21" s="35" t="s">
        <v>108</v>
      </c>
      <c r="B21" s="35" t="s">
        <v>109</v>
      </c>
      <c r="C21" s="37" t="s">
        <v>55</v>
      </c>
      <c r="D21" s="37" t="s">
        <v>56</v>
      </c>
      <c r="E21" s="37" t="s">
        <v>57</v>
      </c>
      <c r="F21" s="50" t="s">
        <v>53</v>
      </c>
      <c r="G21" s="37" t="s">
        <v>58</v>
      </c>
      <c r="H21" s="37" t="s">
        <v>59</v>
      </c>
      <c r="I21" s="37" t="s">
        <v>60</v>
      </c>
      <c r="J21" s="51" t="s">
        <v>54</v>
      </c>
      <c r="K21" s="37" t="s">
        <v>47</v>
      </c>
      <c r="L21" s="37" t="s">
        <v>48</v>
      </c>
      <c r="M21" s="37" t="s">
        <v>49</v>
      </c>
      <c r="N21" s="51" t="s">
        <v>61</v>
      </c>
      <c r="O21" s="37" t="s">
        <v>50</v>
      </c>
      <c r="P21" s="37" t="s">
        <v>51</v>
      </c>
      <c r="Q21" s="37" t="s">
        <v>52</v>
      </c>
      <c r="R21" s="51" t="s">
        <v>62</v>
      </c>
      <c r="S21" s="38"/>
      <c r="T21" s="37" t="s">
        <v>63</v>
      </c>
      <c r="U21" s="5"/>
      <c r="V21" s="5"/>
      <c r="W21" s="5"/>
      <c r="X21" s="5"/>
    </row>
    <row r="22" spans="1:24" ht="15.75" customHeight="1" x14ac:dyDescent="0.25">
      <c r="A22" s="53">
        <f>Jul!A22</f>
        <v>0</v>
      </c>
      <c r="B22" s="53">
        <f>Jul!B22</f>
        <v>0</v>
      </c>
      <c r="C22" s="54">
        <f>Jul!AC22</f>
        <v>0</v>
      </c>
      <c r="D22" s="55">
        <f>Aug!AC22</f>
        <v>0</v>
      </c>
      <c r="E22" s="55">
        <f>Sep!AC22</f>
        <v>0</v>
      </c>
      <c r="F22" s="56">
        <f>SUM(C22:E22)</f>
        <v>0</v>
      </c>
      <c r="G22" s="54">
        <f>Oct!AC22</f>
        <v>0</v>
      </c>
      <c r="H22" s="55">
        <f>Nov!AC22</f>
        <v>0</v>
      </c>
      <c r="I22" s="55">
        <f>Dec!AC22</f>
        <v>0</v>
      </c>
      <c r="J22" s="56">
        <f>SUM(G22:I22)</f>
        <v>0</v>
      </c>
      <c r="K22" s="54">
        <f>Jan!AC22</f>
        <v>0</v>
      </c>
      <c r="L22" s="55">
        <f>Feb!AC22</f>
        <v>0</v>
      </c>
      <c r="M22" s="55">
        <f>Mar!AC22</f>
        <v>0</v>
      </c>
      <c r="N22" s="56">
        <f>SUM(K22:M22)</f>
        <v>0</v>
      </c>
      <c r="O22" s="54">
        <f>Apr!AC22</f>
        <v>0</v>
      </c>
      <c r="P22" s="55">
        <f>May!AC22</f>
        <v>0</v>
      </c>
      <c r="Q22" s="55">
        <f>Jun!AC22</f>
        <v>0</v>
      </c>
      <c r="R22" s="56">
        <f>SUM(O22:Q22)</f>
        <v>0</v>
      </c>
      <c r="S22" s="57"/>
      <c r="T22" s="58">
        <f>F22+J22+N22+R22</f>
        <v>0</v>
      </c>
      <c r="U22" s="34"/>
      <c r="V22" s="34"/>
      <c r="W22" s="34"/>
      <c r="X22" s="34"/>
    </row>
    <row r="23" spans="1:24" ht="15.75" customHeight="1" x14ac:dyDescent="0.25">
      <c r="A23" s="36">
        <f>Jul!A23</f>
        <v>0</v>
      </c>
      <c r="B23" s="36">
        <f>Jul!B23</f>
        <v>0</v>
      </c>
      <c r="C23" s="59">
        <f>Jul!AC23</f>
        <v>0</v>
      </c>
      <c r="D23" s="60">
        <f>Aug!AC23</f>
        <v>0</v>
      </c>
      <c r="E23" s="60">
        <f>Sep!AC23</f>
        <v>0</v>
      </c>
      <c r="F23" s="61">
        <f t="shared" ref="F23:F30" si="0">SUM(C23:E23)</f>
        <v>0</v>
      </c>
      <c r="G23" s="59">
        <f>Oct!AC23</f>
        <v>0</v>
      </c>
      <c r="H23" s="60">
        <f>Nov!AC23</f>
        <v>0</v>
      </c>
      <c r="I23" s="60">
        <f>Dec!AC23</f>
        <v>0</v>
      </c>
      <c r="J23" s="61">
        <f t="shared" ref="J23:J30" si="1">SUM(G23:I23)</f>
        <v>0</v>
      </c>
      <c r="K23" s="59">
        <f>Jan!AC23</f>
        <v>0</v>
      </c>
      <c r="L23" s="60">
        <f>Feb!AC23</f>
        <v>0</v>
      </c>
      <c r="M23" s="60">
        <f>Mar!AC23</f>
        <v>0</v>
      </c>
      <c r="N23" s="61">
        <f t="shared" ref="N23:N30" si="2">SUM(K23:M23)</f>
        <v>0</v>
      </c>
      <c r="O23" s="59">
        <f>Apr!AC23</f>
        <v>0</v>
      </c>
      <c r="P23" s="60">
        <f>May!AC23</f>
        <v>0</v>
      </c>
      <c r="Q23" s="60">
        <f>Jun!AC23</f>
        <v>0</v>
      </c>
      <c r="R23" s="61">
        <f t="shared" ref="R23:R30" si="3">SUM(O23:Q23)</f>
        <v>0</v>
      </c>
      <c r="S23" s="57"/>
      <c r="T23" s="60">
        <f t="shared" ref="T23:T30" si="4">F23+J23+N23+R23</f>
        <v>0</v>
      </c>
      <c r="U23" s="34"/>
      <c r="V23" s="34"/>
      <c r="W23" s="34"/>
      <c r="X23" s="34"/>
    </row>
    <row r="24" spans="1:24" ht="15.75" customHeight="1" x14ac:dyDescent="0.25">
      <c r="A24" s="53">
        <f>Jul!A24</f>
        <v>0</v>
      </c>
      <c r="B24" s="53">
        <f>Jul!B24</f>
        <v>0</v>
      </c>
      <c r="C24" s="62">
        <f>Jul!AC24</f>
        <v>0</v>
      </c>
      <c r="D24" s="58">
        <f>Aug!AC24</f>
        <v>0</v>
      </c>
      <c r="E24" s="58">
        <f>Sep!AC24</f>
        <v>0</v>
      </c>
      <c r="F24" s="63">
        <f t="shared" si="0"/>
        <v>0</v>
      </c>
      <c r="G24" s="62">
        <f>Oct!AC24</f>
        <v>0</v>
      </c>
      <c r="H24" s="58">
        <f>Nov!AC24</f>
        <v>0</v>
      </c>
      <c r="I24" s="58">
        <f>Dec!AC24</f>
        <v>0</v>
      </c>
      <c r="J24" s="63">
        <f t="shared" si="1"/>
        <v>0</v>
      </c>
      <c r="K24" s="62">
        <f>Jan!AC24</f>
        <v>0</v>
      </c>
      <c r="L24" s="58">
        <f>Feb!AC24</f>
        <v>0</v>
      </c>
      <c r="M24" s="58">
        <f>Mar!AC24</f>
        <v>0</v>
      </c>
      <c r="N24" s="63">
        <f t="shared" si="2"/>
        <v>0</v>
      </c>
      <c r="O24" s="62">
        <f>Apr!AC24</f>
        <v>0</v>
      </c>
      <c r="P24" s="58">
        <f>May!AC24</f>
        <v>0</v>
      </c>
      <c r="Q24" s="58">
        <f>Jun!AC24</f>
        <v>0</v>
      </c>
      <c r="R24" s="63">
        <f t="shared" si="3"/>
        <v>0</v>
      </c>
      <c r="S24" s="57"/>
      <c r="T24" s="58">
        <f t="shared" si="4"/>
        <v>0</v>
      </c>
      <c r="U24" s="34"/>
      <c r="V24" s="34"/>
      <c r="W24" s="34"/>
      <c r="X24" s="34"/>
    </row>
    <row r="25" spans="1:24" ht="15.75" customHeight="1" x14ac:dyDescent="0.25">
      <c r="A25" s="36">
        <f>Jul!A25</f>
        <v>0</v>
      </c>
      <c r="B25" s="36">
        <f>Jul!B25</f>
        <v>0</v>
      </c>
      <c r="C25" s="59">
        <f>Jul!AC25</f>
        <v>0</v>
      </c>
      <c r="D25" s="60">
        <f>Aug!AC25</f>
        <v>0</v>
      </c>
      <c r="E25" s="60">
        <f>Sep!AC25</f>
        <v>0</v>
      </c>
      <c r="F25" s="61">
        <f t="shared" si="0"/>
        <v>0</v>
      </c>
      <c r="G25" s="59">
        <f>Oct!AC25</f>
        <v>0</v>
      </c>
      <c r="H25" s="60">
        <f>Nov!AC25</f>
        <v>0</v>
      </c>
      <c r="I25" s="60">
        <f>Dec!AC25</f>
        <v>0</v>
      </c>
      <c r="J25" s="61">
        <f t="shared" si="1"/>
        <v>0</v>
      </c>
      <c r="K25" s="59">
        <f>Jan!AC25</f>
        <v>0</v>
      </c>
      <c r="L25" s="60">
        <f>Feb!AC25</f>
        <v>0</v>
      </c>
      <c r="M25" s="60">
        <f>Mar!AC25</f>
        <v>0</v>
      </c>
      <c r="N25" s="61">
        <f t="shared" si="2"/>
        <v>0</v>
      </c>
      <c r="O25" s="59">
        <f>Apr!AC25</f>
        <v>0</v>
      </c>
      <c r="P25" s="60">
        <f>May!AC25</f>
        <v>0</v>
      </c>
      <c r="Q25" s="60">
        <f>Jun!AC25</f>
        <v>0</v>
      </c>
      <c r="R25" s="61">
        <f t="shared" si="3"/>
        <v>0</v>
      </c>
      <c r="S25" s="57"/>
      <c r="T25" s="60">
        <f t="shared" si="4"/>
        <v>0</v>
      </c>
      <c r="U25" s="34"/>
      <c r="V25" s="34"/>
      <c r="W25" s="34"/>
      <c r="X25" s="34"/>
    </row>
    <row r="26" spans="1:24" ht="15.75" customHeight="1" x14ac:dyDescent="0.25">
      <c r="A26" s="53">
        <f>Jul!A26</f>
        <v>0</v>
      </c>
      <c r="B26" s="53">
        <f>Jul!B26</f>
        <v>0</v>
      </c>
      <c r="C26" s="62">
        <f>Jul!AC26</f>
        <v>0</v>
      </c>
      <c r="D26" s="58">
        <f>Aug!AC26</f>
        <v>0</v>
      </c>
      <c r="E26" s="58">
        <f>Sep!AC26</f>
        <v>0</v>
      </c>
      <c r="F26" s="63">
        <f t="shared" si="0"/>
        <v>0</v>
      </c>
      <c r="G26" s="62">
        <f>Oct!AC26</f>
        <v>0</v>
      </c>
      <c r="H26" s="58">
        <f>Nov!AC26</f>
        <v>0</v>
      </c>
      <c r="I26" s="58">
        <f>Dec!AC26</f>
        <v>0</v>
      </c>
      <c r="J26" s="63">
        <f t="shared" si="1"/>
        <v>0</v>
      </c>
      <c r="K26" s="62">
        <f>Jan!AC26</f>
        <v>0</v>
      </c>
      <c r="L26" s="58">
        <f>Feb!AC26</f>
        <v>0</v>
      </c>
      <c r="M26" s="58">
        <f>Mar!AC26</f>
        <v>0</v>
      </c>
      <c r="N26" s="63">
        <f t="shared" si="2"/>
        <v>0</v>
      </c>
      <c r="O26" s="62">
        <f>Apr!AC26</f>
        <v>0</v>
      </c>
      <c r="P26" s="58">
        <f>May!AC26</f>
        <v>0</v>
      </c>
      <c r="Q26" s="58">
        <f>Jun!AC26</f>
        <v>0</v>
      </c>
      <c r="R26" s="63">
        <f t="shared" si="3"/>
        <v>0</v>
      </c>
      <c r="S26" s="57"/>
      <c r="T26" s="58">
        <f t="shared" si="4"/>
        <v>0</v>
      </c>
      <c r="U26" s="34"/>
      <c r="V26" s="34"/>
      <c r="W26" s="34"/>
      <c r="X26" s="34"/>
    </row>
    <row r="27" spans="1:24" ht="15.75" customHeight="1" x14ac:dyDescent="0.25">
      <c r="A27" s="36">
        <f>Jul!A27</f>
        <v>0</v>
      </c>
      <c r="B27" s="36">
        <f>Jul!B27</f>
        <v>0</v>
      </c>
      <c r="C27" s="59">
        <f>Jul!AC27</f>
        <v>0</v>
      </c>
      <c r="D27" s="60">
        <f>Aug!AC27</f>
        <v>0</v>
      </c>
      <c r="E27" s="60">
        <f>Sep!AC27</f>
        <v>0</v>
      </c>
      <c r="F27" s="61">
        <f t="shared" si="0"/>
        <v>0</v>
      </c>
      <c r="G27" s="59">
        <f>Oct!AC27</f>
        <v>0</v>
      </c>
      <c r="H27" s="60">
        <f>Nov!AC27</f>
        <v>0</v>
      </c>
      <c r="I27" s="60">
        <f>Dec!AC27</f>
        <v>0</v>
      </c>
      <c r="J27" s="61">
        <f t="shared" si="1"/>
        <v>0</v>
      </c>
      <c r="K27" s="59">
        <f>Jan!AC27</f>
        <v>0</v>
      </c>
      <c r="L27" s="60">
        <f>Feb!AC27</f>
        <v>0</v>
      </c>
      <c r="M27" s="60">
        <f>Mar!AC27</f>
        <v>0</v>
      </c>
      <c r="N27" s="61">
        <f t="shared" si="2"/>
        <v>0</v>
      </c>
      <c r="O27" s="59">
        <f>Apr!AC27</f>
        <v>0</v>
      </c>
      <c r="P27" s="60">
        <f>May!AC27</f>
        <v>0</v>
      </c>
      <c r="Q27" s="60">
        <f>Jun!AC27</f>
        <v>0</v>
      </c>
      <c r="R27" s="61">
        <f t="shared" si="3"/>
        <v>0</v>
      </c>
      <c r="S27" s="57"/>
      <c r="T27" s="60">
        <f t="shared" si="4"/>
        <v>0</v>
      </c>
      <c r="U27" s="34"/>
      <c r="V27" s="34"/>
      <c r="W27" s="34"/>
      <c r="X27" s="34"/>
    </row>
    <row r="28" spans="1:24" ht="15.75" customHeight="1" x14ac:dyDescent="0.25">
      <c r="A28" s="53">
        <f>Jul!A28</f>
        <v>0</v>
      </c>
      <c r="B28" s="53">
        <f>Jul!B28</f>
        <v>0</v>
      </c>
      <c r="C28" s="62">
        <f>Jul!AC28</f>
        <v>0</v>
      </c>
      <c r="D28" s="58">
        <f>Aug!AC28</f>
        <v>0</v>
      </c>
      <c r="E28" s="58">
        <f>Sep!AC28</f>
        <v>0</v>
      </c>
      <c r="F28" s="63">
        <f t="shared" si="0"/>
        <v>0</v>
      </c>
      <c r="G28" s="62">
        <f>Oct!AC28</f>
        <v>0</v>
      </c>
      <c r="H28" s="58">
        <f>Nov!AC28</f>
        <v>0</v>
      </c>
      <c r="I28" s="58">
        <f>Dec!AC28</f>
        <v>0</v>
      </c>
      <c r="J28" s="63">
        <f t="shared" si="1"/>
        <v>0</v>
      </c>
      <c r="K28" s="62">
        <f>Jan!AC28</f>
        <v>0</v>
      </c>
      <c r="L28" s="58">
        <f>Feb!AC28</f>
        <v>0</v>
      </c>
      <c r="M28" s="58">
        <f>Mar!AC28</f>
        <v>0</v>
      </c>
      <c r="N28" s="63">
        <f t="shared" si="2"/>
        <v>0</v>
      </c>
      <c r="O28" s="62">
        <f>Apr!AC28</f>
        <v>0</v>
      </c>
      <c r="P28" s="58">
        <f>May!AC28</f>
        <v>0</v>
      </c>
      <c r="Q28" s="58">
        <f>Jun!AC28</f>
        <v>0</v>
      </c>
      <c r="R28" s="63">
        <f t="shared" si="3"/>
        <v>0</v>
      </c>
      <c r="S28" s="57"/>
      <c r="T28" s="58">
        <f t="shared" si="4"/>
        <v>0</v>
      </c>
      <c r="U28" s="34"/>
      <c r="V28" s="34"/>
      <c r="W28" s="34"/>
      <c r="X28" s="34"/>
    </row>
    <row r="29" spans="1:24" ht="15.75" customHeight="1" x14ac:dyDescent="0.25">
      <c r="A29" s="36">
        <f>Jul!A29</f>
        <v>0</v>
      </c>
      <c r="B29" s="36">
        <f>Jul!B29</f>
        <v>0</v>
      </c>
      <c r="C29" s="59">
        <f>Jul!AC29</f>
        <v>0</v>
      </c>
      <c r="D29" s="60">
        <f>Aug!AC29</f>
        <v>0</v>
      </c>
      <c r="E29" s="60">
        <f>Sep!AC29</f>
        <v>0</v>
      </c>
      <c r="F29" s="61">
        <f t="shared" si="0"/>
        <v>0</v>
      </c>
      <c r="G29" s="59">
        <f>Oct!AC29</f>
        <v>0</v>
      </c>
      <c r="H29" s="60">
        <f>Nov!AC29</f>
        <v>0</v>
      </c>
      <c r="I29" s="60">
        <f>Dec!AC29</f>
        <v>0</v>
      </c>
      <c r="J29" s="61">
        <f t="shared" si="1"/>
        <v>0</v>
      </c>
      <c r="K29" s="59">
        <f>Jan!AC29</f>
        <v>0</v>
      </c>
      <c r="L29" s="60">
        <f>Feb!AC29</f>
        <v>0</v>
      </c>
      <c r="M29" s="60">
        <f>Mar!AC29</f>
        <v>0</v>
      </c>
      <c r="N29" s="61">
        <f t="shared" si="2"/>
        <v>0</v>
      </c>
      <c r="O29" s="59">
        <f>Apr!AC29</f>
        <v>0</v>
      </c>
      <c r="P29" s="60">
        <f>May!AC29</f>
        <v>0</v>
      </c>
      <c r="Q29" s="60">
        <f>Jun!AC29</f>
        <v>0</v>
      </c>
      <c r="R29" s="61">
        <f t="shared" si="3"/>
        <v>0</v>
      </c>
      <c r="S29" s="57"/>
      <c r="T29" s="60">
        <f t="shared" si="4"/>
        <v>0</v>
      </c>
      <c r="U29" s="34"/>
      <c r="V29" s="34"/>
      <c r="W29" s="34"/>
      <c r="X29" s="34"/>
    </row>
    <row r="30" spans="1:24" ht="15.75" customHeight="1" thickBot="1" x14ac:dyDescent="0.3">
      <c r="A30" s="53">
        <f>Jul!A30</f>
        <v>0</v>
      </c>
      <c r="B30" s="53">
        <f>Jul!B30</f>
        <v>0</v>
      </c>
      <c r="C30" s="64">
        <f>Jul!AC30</f>
        <v>0</v>
      </c>
      <c r="D30" s="65">
        <f>Aug!AC30</f>
        <v>0</v>
      </c>
      <c r="E30" s="65">
        <f>Sep!AC30</f>
        <v>0</v>
      </c>
      <c r="F30" s="66">
        <f t="shared" si="0"/>
        <v>0</v>
      </c>
      <c r="G30" s="64">
        <f>Oct!AC30</f>
        <v>0</v>
      </c>
      <c r="H30" s="65">
        <f>Nov!AC30</f>
        <v>0</v>
      </c>
      <c r="I30" s="65">
        <f>Dec!AC30</f>
        <v>0</v>
      </c>
      <c r="J30" s="66">
        <f t="shared" si="1"/>
        <v>0</v>
      </c>
      <c r="K30" s="64">
        <f>Jan!AC30</f>
        <v>0</v>
      </c>
      <c r="L30" s="65">
        <f>Feb!AC30</f>
        <v>0</v>
      </c>
      <c r="M30" s="65">
        <f>Mar!AC30</f>
        <v>0</v>
      </c>
      <c r="N30" s="66">
        <f t="shared" si="2"/>
        <v>0</v>
      </c>
      <c r="O30" s="64">
        <f>Apr!AC30</f>
        <v>0</v>
      </c>
      <c r="P30" s="65">
        <f>May!AC30</f>
        <v>0</v>
      </c>
      <c r="Q30" s="65">
        <f>Jun!AC30</f>
        <v>0</v>
      </c>
      <c r="R30" s="66">
        <f t="shared" si="3"/>
        <v>0</v>
      </c>
      <c r="S30" s="57"/>
      <c r="T30" s="58">
        <f t="shared" si="4"/>
        <v>0</v>
      </c>
      <c r="U30" s="34"/>
      <c r="V30" s="34"/>
      <c r="W30" s="34"/>
      <c r="X30" s="34"/>
    </row>
    <row r="31" spans="1:24" ht="15.75" customHeight="1" x14ac:dyDescent="0.25">
      <c r="A31" s="302" t="s">
        <v>32</v>
      </c>
      <c r="B31" s="302"/>
      <c r="C31" s="67">
        <f>Jul!AC31</f>
        <v>0</v>
      </c>
      <c r="D31" s="67">
        <f>Aug!AC31</f>
        <v>0</v>
      </c>
      <c r="E31" s="67">
        <f>Sep!AC31</f>
        <v>0</v>
      </c>
      <c r="F31" s="68">
        <f t="shared" ref="F31" si="5">SUM(F22:F30)</f>
        <v>0</v>
      </c>
      <c r="G31" s="67">
        <f>Oct!AC31</f>
        <v>0</v>
      </c>
      <c r="H31" s="67">
        <f>Nov!AC31</f>
        <v>0</v>
      </c>
      <c r="I31" s="67">
        <f>Dec!AC31</f>
        <v>0</v>
      </c>
      <c r="J31" s="69">
        <f>SUM(J22:J30)</f>
        <v>0</v>
      </c>
      <c r="K31" s="67">
        <f>Jan!AC31</f>
        <v>0</v>
      </c>
      <c r="L31" s="67">
        <f>Feb!AC31</f>
        <v>0</v>
      </c>
      <c r="M31" s="67">
        <f>Mar!AC31</f>
        <v>0</v>
      </c>
      <c r="N31" s="69">
        <f>SUM(N22:N30)</f>
        <v>0</v>
      </c>
      <c r="O31" s="67">
        <f>Apr!AC31</f>
        <v>0</v>
      </c>
      <c r="P31" s="67">
        <f>May!AC31</f>
        <v>0</v>
      </c>
      <c r="Q31" s="67">
        <f>Jun!AC31</f>
        <v>0</v>
      </c>
      <c r="R31" s="69">
        <f>SUM(R22:R30)</f>
        <v>0</v>
      </c>
      <c r="S31" s="70"/>
      <c r="T31" s="67">
        <f>SUM(T22:T30)</f>
        <v>0</v>
      </c>
      <c r="U31" s="34"/>
      <c r="V31" s="34"/>
      <c r="W31" s="34"/>
      <c r="X31" s="34"/>
    </row>
    <row r="33" spans="1:20" ht="15.75" customHeight="1" x14ac:dyDescent="0.25">
      <c r="A33" s="3"/>
      <c r="B33" s="3"/>
      <c r="K33" s="3"/>
    </row>
    <row r="34" spans="1:20" ht="15.75" customHeight="1" x14ac:dyDescent="0.25">
      <c r="K34" s="177" t="s">
        <v>118</v>
      </c>
      <c r="L34" s="178"/>
      <c r="M34" s="178"/>
      <c r="N34" s="178"/>
      <c r="O34" s="178"/>
      <c r="P34" s="178"/>
      <c r="Q34" s="178"/>
      <c r="R34" s="178"/>
      <c r="S34" s="178"/>
      <c r="T34" s="179"/>
    </row>
    <row r="35" spans="1:20" ht="15.75" customHeight="1" x14ac:dyDescent="0.25">
      <c r="K35" s="303" t="s">
        <v>112</v>
      </c>
      <c r="L35" s="304"/>
      <c r="M35" s="305" t="s">
        <v>86</v>
      </c>
      <c r="N35" s="305"/>
      <c r="O35" s="305" t="s">
        <v>27</v>
      </c>
      <c r="P35" s="305"/>
      <c r="Q35" s="305" t="s">
        <v>33</v>
      </c>
      <c r="R35" s="305"/>
      <c r="S35" s="305" t="s">
        <v>87</v>
      </c>
      <c r="T35" s="306"/>
    </row>
    <row r="36" spans="1:20" ht="15.75" customHeight="1" x14ac:dyDescent="0.25">
      <c r="A36" s="9"/>
      <c r="B36" s="5"/>
      <c r="K36" s="309" t="str">
        <f t="shared" ref="K36:K44" si="6">IF(A22="","",A22&amp;"-"&amp;B22)</f>
        <v>0-0</v>
      </c>
      <c r="L36" s="310"/>
      <c r="M36" s="237">
        <f t="shared" ref="M36:M44" si="7">T22</f>
        <v>0</v>
      </c>
      <c r="N36" s="237"/>
      <c r="O36" s="188">
        <f t="shared" ref="O36:O44" si="8">IFERROR(M36/$M$45,0)</f>
        <v>0</v>
      </c>
      <c r="P36" s="188"/>
      <c r="Q36" s="188">
        <f t="shared" ref="Q36:Q44" si="9">ROUND(O36-G10,3)</f>
        <v>0</v>
      </c>
      <c r="R36" s="188"/>
      <c r="S36" s="197" t="str">
        <f t="shared" ref="S36:S44" si="10">IF($M$45=0,"",IF(OR(Q36&gt;0,Q36&lt;0),"Reconcile",""))</f>
        <v/>
      </c>
      <c r="T36" s="198"/>
    </row>
    <row r="37" spans="1:20" ht="15.75" customHeight="1" x14ac:dyDescent="0.25">
      <c r="K37" s="307" t="str">
        <f t="shared" si="6"/>
        <v>0-0</v>
      </c>
      <c r="L37" s="308"/>
      <c r="M37" s="238">
        <f t="shared" si="7"/>
        <v>0</v>
      </c>
      <c r="N37" s="238"/>
      <c r="O37" s="189">
        <f t="shared" si="8"/>
        <v>0</v>
      </c>
      <c r="P37" s="189"/>
      <c r="Q37" s="189">
        <f t="shared" si="9"/>
        <v>0</v>
      </c>
      <c r="R37" s="189"/>
      <c r="S37" s="186" t="str">
        <f t="shared" si="10"/>
        <v/>
      </c>
      <c r="T37" s="187"/>
    </row>
    <row r="38" spans="1:20" ht="15.75" customHeight="1" x14ac:dyDescent="0.25">
      <c r="K38" s="309" t="str">
        <f t="shared" si="6"/>
        <v>0-0</v>
      </c>
      <c r="L38" s="310"/>
      <c r="M38" s="237">
        <f t="shared" si="7"/>
        <v>0</v>
      </c>
      <c r="N38" s="237"/>
      <c r="O38" s="188">
        <f t="shared" si="8"/>
        <v>0</v>
      </c>
      <c r="P38" s="188"/>
      <c r="Q38" s="188">
        <f t="shared" si="9"/>
        <v>0</v>
      </c>
      <c r="R38" s="188"/>
      <c r="S38" s="197" t="str">
        <f t="shared" si="10"/>
        <v/>
      </c>
      <c r="T38" s="198"/>
    </row>
    <row r="39" spans="1:20" ht="15.75" customHeight="1" x14ac:dyDescent="0.25">
      <c r="A39" s="9"/>
      <c r="K39" s="307" t="str">
        <f t="shared" si="6"/>
        <v>0-0</v>
      </c>
      <c r="L39" s="308"/>
      <c r="M39" s="238">
        <f t="shared" si="7"/>
        <v>0</v>
      </c>
      <c r="N39" s="238"/>
      <c r="O39" s="189">
        <f t="shared" si="8"/>
        <v>0</v>
      </c>
      <c r="P39" s="189"/>
      <c r="Q39" s="189">
        <f t="shared" si="9"/>
        <v>0</v>
      </c>
      <c r="R39" s="189"/>
      <c r="S39" s="186" t="str">
        <f t="shared" si="10"/>
        <v/>
      </c>
      <c r="T39" s="187"/>
    </row>
    <row r="40" spans="1:20" ht="15.75" customHeight="1" x14ac:dyDescent="0.25">
      <c r="A40" s="3"/>
      <c r="B40" s="3"/>
      <c r="K40" s="309" t="str">
        <f t="shared" si="6"/>
        <v>0-0</v>
      </c>
      <c r="L40" s="310"/>
      <c r="M40" s="237">
        <f t="shared" si="7"/>
        <v>0</v>
      </c>
      <c r="N40" s="237"/>
      <c r="O40" s="188">
        <f t="shared" si="8"/>
        <v>0</v>
      </c>
      <c r="P40" s="188"/>
      <c r="Q40" s="188">
        <f t="shared" si="9"/>
        <v>0</v>
      </c>
      <c r="R40" s="188"/>
      <c r="S40" s="197" t="str">
        <f t="shared" si="10"/>
        <v/>
      </c>
      <c r="T40" s="198"/>
    </row>
    <row r="41" spans="1:20" ht="15.75" customHeight="1" x14ac:dyDescent="0.25">
      <c r="A41" s="3"/>
      <c r="B41" s="3"/>
      <c r="K41" s="307" t="str">
        <f t="shared" si="6"/>
        <v>0-0</v>
      </c>
      <c r="L41" s="308"/>
      <c r="M41" s="238">
        <f t="shared" si="7"/>
        <v>0</v>
      </c>
      <c r="N41" s="238"/>
      <c r="O41" s="189">
        <f t="shared" si="8"/>
        <v>0</v>
      </c>
      <c r="P41" s="189"/>
      <c r="Q41" s="189">
        <f t="shared" si="9"/>
        <v>0</v>
      </c>
      <c r="R41" s="189"/>
      <c r="S41" s="186" t="str">
        <f t="shared" si="10"/>
        <v/>
      </c>
      <c r="T41" s="187"/>
    </row>
    <row r="42" spans="1:20" ht="15.75" customHeight="1" x14ac:dyDescent="0.25">
      <c r="A42" s="4"/>
      <c r="B42" s="4"/>
      <c r="K42" s="309" t="str">
        <f t="shared" si="6"/>
        <v>0-0</v>
      </c>
      <c r="L42" s="310"/>
      <c r="M42" s="237">
        <f t="shared" si="7"/>
        <v>0</v>
      </c>
      <c r="N42" s="237"/>
      <c r="O42" s="188">
        <f t="shared" si="8"/>
        <v>0</v>
      </c>
      <c r="P42" s="188"/>
      <c r="Q42" s="188">
        <f t="shared" si="9"/>
        <v>0</v>
      </c>
      <c r="R42" s="188"/>
      <c r="S42" s="197" t="str">
        <f t="shared" si="10"/>
        <v/>
      </c>
      <c r="T42" s="198"/>
    </row>
    <row r="43" spans="1:20" ht="15.75" customHeight="1" x14ac:dyDescent="0.25">
      <c r="A43" s="3"/>
      <c r="B43" s="3"/>
      <c r="K43" s="307" t="str">
        <f t="shared" si="6"/>
        <v>0-0</v>
      </c>
      <c r="L43" s="308"/>
      <c r="M43" s="238">
        <f t="shared" si="7"/>
        <v>0</v>
      </c>
      <c r="N43" s="238"/>
      <c r="O43" s="189">
        <f t="shared" si="8"/>
        <v>0</v>
      </c>
      <c r="P43" s="189"/>
      <c r="Q43" s="189">
        <f t="shared" si="9"/>
        <v>0</v>
      </c>
      <c r="R43" s="189"/>
      <c r="S43" s="186" t="str">
        <f t="shared" si="10"/>
        <v/>
      </c>
      <c r="T43" s="187"/>
    </row>
    <row r="44" spans="1:20" ht="15.75" customHeight="1" x14ac:dyDescent="0.25">
      <c r="K44" s="309" t="str">
        <f t="shared" si="6"/>
        <v>0-0</v>
      </c>
      <c r="L44" s="310"/>
      <c r="M44" s="237">
        <f t="shared" si="7"/>
        <v>0</v>
      </c>
      <c r="N44" s="237"/>
      <c r="O44" s="188">
        <f t="shared" si="8"/>
        <v>0</v>
      </c>
      <c r="P44" s="188"/>
      <c r="Q44" s="188">
        <f t="shared" si="9"/>
        <v>0</v>
      </c>
      <c r="R44" s="188"/>
      <c r="S44" s="197" t="str">
        <f t="shared" si="10"/>
        <v/>
      </c>
      <c r="T44" s="198"/>
    </row>
    <row r="45" spans="1:20" ht="15.75" customHeight="1" x14ac:dyDescent="0.25">
      <c r="K45" s="311" t="s">
        <v>94</v>
      </c>
      <c r="L45" s="312"/>
      <c r="M45" s="313">
        <f>SUM(M36:N44)</f>
        <v>0</v>
      </c>
      <c r="N45" s="314"/>
      <c r="O45" s="315">
        <f>SUM(O36:O44)</f>
        <v>0</v>
      </c>
      <c r="P45" s="315"/>
      <c r="Q45" s="315"/>
      <c r="R45" s="315"/>
      <c r="S45" s="255"/>
      <c r="T45" s="256"/>
    </row>
  </sheetData>
  <mergeCells count="89">
    <mergeCell ref="I10:K10"/>
    <mergeCell ref="I11:K11"/>
    <mergeCell ref="A5:B5"/>
    <mergeCell ref="A3:B3"/>
    <mergeCell ref="A4:B4"/>
    <mergeCell ref="C3:G3"/>
    <mergeCell ref="C4:G4"/>
    <mergeCell ref="C5:G5"/>
    <mergeCell ref="I9:K9"/>
    <mergeCell ref="A31:B31"/>
    <mergeCell ref="K35:L35"/>
    <mergeCell ref="O35:P35"/>
    <mergeCell ref="Q35:R35"/>
    <mergeCell ref="M35:N35"/>
    <mergeCell ref="K34:T34"/>
    <mergeCell ref="S35:T35"/>
    <mergeCell ref="K36:L36"/>
    <mergeCell ref="O36:P36"/>
    <mergeCell ref="Q36:R36"/>
    <mergeCell ref="S36:T36"/>
    <mergeCell ref="M36:N36"/>
    <mergeCell ref="K38:L38"/>
    <mergeCell ref="O38:P38"/>
    <mergeCell ref="Q38:R38"/>
    <mergeCell ref="S38:T38"/>
    <mergeCell ref="M38:N38"/>
    <mergeCell ref="K37:L37"/>
    <mergeCell ref="O37:P37"/>
    <mergeCell ref="Q37:R37"/>
    <mergeCell ref="S37:T37"/>
    <mergeCell ref="M37:N37"/>
    <mergeCell ref="K40:L40"/>
    <mergeCell ref="O40:P40"/>
    <mergeCell ref="Q40:R40"/>
    <mergeCell ref="S40:T40"/>
    <mergeCell ref="M40:N40"/>
    <mergeCell ref="K39:L39"/>
    <mergeCell ref="O39:P39"/>
    <mergeCell ref="Q39:R39"/>
    <mergeCell ref="S39:T39"/>
    <mergeCell ref="M39:N39"/>
    <mergeCell ref="K42:L42"/>
    <mergeCell ref="O42:P42"/>
    <mergeCell ref="Q42:R42"/>
    <mergeCell ref="S42:T42"/>
    <mergeCell ref="M42:N42"/>
    <mergeCell ref="K41:L41"/>
    <mergeCell ref="O41:P41"/>
    <mergeCell ref="Q41:R41"/>
    <mergeCell ref="S41:T41"/>
    <mergeCell ref="M41:N41"/>
    <mergeCell ref="K44:L44"/>
    <mergeCell ref="O44:P44"/>
    <mergeCell ref="Q44:R44"/>
    <mergeCell ref="S44:T44"/>
    <mergeCell ref="M44:N44"/>
    <mergeCell ref="K43:L43"/>
    <mergeCell ref="O43:P43"/>
    <mergeCell ref="Q43:R43"/>
    <mergeCell ref="S43:T43"/>
    <mergeCell ref="M43:N43"/>
    <mergeCell ref="K45:L45"/>
    <mergeCell ref="O45:P45"/>
    <mergeCell ref="Q45:R45"/>
    <mergeCell ref="S45:T45"/>
    <mergeCell ref="M45:N45"/>
    <mergeCell ref="I18:K18"/>
    <mergeCell ref="M10:O10"/>
    <mergeCell ref="M11:O11"/>
    <mergeCell ref="M12:O12"/>
    <mergeCell ref="M13:O13"/>
    <mergeCell ref="M14:O14"/>
    <mergeCell ref="M15:O15"/>
    <mergeCell ref="M16:O16"/>
    <mergeCell ref="M17:O17"/>
    <mergeCell ref="M18:O18"/>
    <mergeCell ref="I15:K15"/>
    <mergeCell ref="I16:K16"/>
    <mergeCell ref="I17:K17"/>
    <mergeCell ref="I12:K12"/>
    <mergeCell ref="I13:K13"/>
    <mergeCell ref="I14:K14"/>
    <mergeCell ref="M9:O9"/>
    <mergeCell ref="A1:T1"/>
    <mergeCell ref="O3:P3"/>
    <mergeCell ref="Q4:T4"/>
    <mergeCell ref="Q3:T3"/>
    <mergeCell ref="A2:T2"/>
    <mergeCell ref="N4:P4"/>
  </mergeCells>
  <pageMargins left="0.7" right="0.7" top="0.75" bottom="0.75" header="0.3" footer="0.3"/>
  <pageSetup scale="73" orientation="landscape" verticalDpi="1200" r:id="rId1"/>
  <headerFooter>
    <oddHeader>&amp;C&amp;"-,Italic"&amp;72&amp;K00-013Example Only
Do Not Use</oddHeader>
    <oddFooter>&amp;C&amp;K00-049Sample only - data is illustrative and not intended for official use.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0139-6E6A-438C-B216-1C1802326100}">
  <dimension ref="A1:A26"/>
  <sheetViews>
    <sheetView workbookViewId="0">
      <selection activeCell="A4" sqref="A4"/>
    </sheetView>
  </sheetViews>
  <sheetFormatPr defaultRowHeight="15" x14ac:dyDescent="0.25"/>
  <cols>
    <col min="1" max="1" width="45.5703125" bestFit="1" customWidth="1"/>
  </cols>
  <sheetData>
    <row r="1" spans="1:1" x14ac:dyDescent="0.25">
      <c r="A1" t="s">
        <v>0</v>
      </c>
    </row>
    <row r="2" spans="1:1" x14ac:dyDescent="0.25">
      <c r="A2" s="1" t="s">
        <v>2</v>
      </c>
    </row>
    <row r="3" spans="1:1" x14ac:dyDescent="0.25">
      <c r="A3" s="1" t="s">
        <v>76</v>
      </c>
    </row>
    <row r="4" spans="1:1" x14ac:dyDescent="0.25">
      <c r="A4" s="1" t="s">
        <v>3</v>
      </c>
    </row>
    <row r="5" spans="1:1" x14ac:dyDescent="0.25">
      <c r="A5" s="1" t="s">
        <v>4</v>
      </c>
    </row>
    <row r="6" spans="1:1" x14ac:dyDescent="0.25">
      <c r="A6" s="1" t="s">
        <v>5</v>
      </c>
    </row>
    <row r="7" spans="1:1" x14ac:dyDescent="0.25">
      <c r="A7" s="1" t="s">
        <v>6</v>
      </c>
    </row>
    <row r="8" spans="1:1" x14ac:dyDescent="0.25">
      <c r="A8" s="1" t="s">
        <v>7</v>
      </c>
    </row>
    <row r="9" spans="1:1" x14ac:dyDescent="0.25">
      <c r="A9" s="1" t="s">
        <v>8</v>
      </c>
    </row>
    <row r="10" spans="1:1" x14ac:dyDescent="0.25">
      <c r="A10" s="1" t="s">
        <v>9</v>
      </c>
    </row>
    <row r="11" spans="1:1" x14ac:dyDescent="0.25">
      <c r="A11" s="1" t="s">
        <v>10</v>
      </c>
    </row>
    <row r="12" spans="1:1" x14ac:dyDescent="0.25">
      <c r="A12" s="1" t="s">
        <v>11</v>
      </c>
    </row>
    <row r="13" spans="1:1" x14ac:dyDescent="0.25">
      <c r="A13" s="1" t="s">
        <v>12</v>
      </c>
    </row>
    <row r="14" spans="1:1" x14ac:dyDescent="0.25">
      <c r="A14" s="1" t="s">
        <v>13</v>
      </c>
    </row>
    <row r="15" spans="1:1" x14ac:dyDescent="0.25">
      <c r="A15" s="1" t="s">
        <v>14</v>
      </c>
    </row>
    <row r="16" spans="1:1" x14ac:dyDescent="0.25">
      <c r="A16" s="1" t="s">
        <v>15</v>
      </c>
    </row>
    <row r="17" spans="1:1" x14ac:dyDescent="0.25">
      <c r="A17" s="1" t="s">
        <v>16</v>
      </c>
    </row>
    <row r="18" spans="1:1" x14ac:dyDescent="0.25">
      <c r="A18" s="1" t="s">
        <v>17</v>
      </c>
    </row>
    <row r="19" spans="1:1" x14ac:dyDescent="0.25">
      <c r="A19" s="1" t="s">
        <v>18</v>
      </c>
    </row>
    <row r="20" spans="1:1" x14ac:dyDescent="0.25">
      <c r="A20" s="1" t="s">
        <v>19</v>
      </c>
    </row>
    <row r="21" spans="1:1" x14ac:dyDescent="0.25">
      <c r="A21" s="1" t="s">
        <v>20</v>
      </c>
    </row>
    <row r="22" spans="1:1" x14ac:dyDescent="0.25">
      <c r="A22" s="1" t="s">
        <v>21</v>
      </c>
    </row>
    <row r="23" spans="1:1" x14ac:dyDescent="0.25">
      <c r="A23" s="1" t="s">
        <v>22</v>
      </c>
    </row>
    <row r="24" spans="1:1" x14ac:dyDescent="0.25">
      <c r="A24" s="1" t="s">
        <v>23</v>
      </c>
    </row>
    <row r="25" spans="1:1" x14ac:dyDescent="0.25">
      <c r="A25" s="1" t="s">
        <v>24</v>
      </c>
    </row>
    <row r="26" spans="1:1" x14ac:dyDescent="0.25">
      <c r="A26" s="1"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F4B6-E929-47A2-AEF2-1A7448664DBB}">
  <sheetPr>
    <tabColor rgb="FFFFFF00"/>
    <pageSetUpPr fitToPage="1"/>
  </sheetPr>
  <dimension ref="A1:AC28"/>
  <sheetViews>
    <sheetView workbookViewId="0">
      <selection activeCell="A3" sqref="A3:B3"/>
    </sheetView>
  </sheetViews>
  <sheetFormatPr defaultRowHeight="15" x14ac:dyDescent="0.25"/>
  <cols>
    <col min="1" max="1" width="2.7109375" customWidth="1"/>
    <col min="2" max="2" width="4.140625" style="96" bestFit="1" customWidth="1"/>
    <col min="3" max="3" width="25.5703125" customWidth="1"/>
    <col min="4" max="4" width="34.85546875" customWidth="1"/>
    <col min="5" max="5" width="56" customWidth="1"/>
    <col min="6" max="6" width="1.7109375" customWidth="1"/>
    <col min="7" max="7" width="2.7109375" customWidth="1"/>
    <col min="8" max="8" width="1.7109375" customWidth="1"/>
    <col min="11" max="17" width="5" customWidth="1"/>
    <col min="19" max="26" width="5" customWidth="1"/>
    <col min="27" max="27" width="18.7109375" customWidth="1"/>
    <col min="28" max="28" width="1.7109375" customWidth="1"/>
    <col min="29" max="29" width="2.7109375" customWidth="1"/>
  </cols>
  <sheetData>
    <row r="1" spans="1:29" x14ac:dyDescent="0.25">
      <c r="A1" s="103"/>
      <c r="B1" s="105"/>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row>
    <row r="2" spans="1:29" ht="21" x14ac:dyDescent="0.35">
      <c r="A2" s="102"/>
      <c r="B2" s="146" t="s">
        <v>147</v>
      </c>
      <c r="C2" s="146"/>
      <c r="D2" s="146"/>
      <c r="E2" s="146"/>
      <c r="F2" s="97"/>
      <c r="G2" s="102"/>
      <c r="I2" s="146" t="s">
        <v>115</v>
      </c>
      <c r="J2" s="146"/>
      <c r="K2" s="146"/>
      <c r="L2" s="146"/>
      <c r="M2" s="146"/>
      <c r="N2" s="146"/>
      <c r="O2" s="146"/>
      <c r="P2" s="146"/>
      <c r="Q2" s="146"/>
      <c r="R2" s="146"/>
      <c r="S2" s="146"/>
      <c r="T2" s="146"/>
      <c r="U2" s="146"/>
      <c r="V2" s="146"/>
      <c r="W2" s="146"/>
      <c r="X2" s="146"/>
      <c r="Y2" s="146"/>
      <c r="Z2" s="146"/>
      <c r="AA2" s="146"/>
      <c r="AC2" s="102"/>
    </row>
    <row r="3" spans="1:29" ht="21" x14ac:dyDescent="0.35">
      <c r="A3" s="102"/>
      <c r="B3" s="146" t="s">
        <v>113</v>
      </c>
      <c r="C3" s="146"/>
      <c r="D3" s="146"/>
      <c r="E3" s="146"/>
      <c r="F3" s="97"/>
      <c r="G3" s="102"/>
      <c r="I3" s="146" t="s">
        <v>113</v>
      </c>
      <c r="J3" s="146"/>
      <c r="K3" s="146"/>
      <c r="L3" s="146"/>
      <c r="M3" s="146"/>
      <c r="N3" s="146"/>
      <c r="O3" s="146"/>
      <c r="P3" s="146"/>
      <c r="Q3" s="146"/>
      <c r="R3" s="146"/>
      <c r="S3" s="146"/>
      <c r="T3" s="146"/>
      <c r="U3" s="146"/>
      <c r="V3" s="146"/>
      <c r="W3" s="146"/>
      <c r="X3" s="146"/>
      <c r="Y3" s="146"/>
      <c r="Z3" s="146"/>
      <c r="AA3" s="146"/>
      <c r="AC3" s="102"/>
    </row>
    <row r="4" spans="1:29" x14ac:dyDescent="0.25">
      <c r="A4" s="103"/>
      <c r="G4" s="103"/>
      <c r="AC4" s="103"/>
    </row>
    <row r="5" spans="1:29" x14ac:dyDescent="0.25">
      <c r="A5" s="103"/>
      <c r="C5" t="s">
        <v>30</v>
      </c>
      <c r="D5" s="122"/>
      <c r="G5" s="103"/>
      <c r="I5" s="160" t="s">
        <v>114</v>
      </c>
      <c r="J5" s="160"/>
      <c r="K5" s="160"/>
      <c r="L5" s="160"/>
      <c r="M5" s="160"/>
      <c r="N5" s="160"/>
      <c r="O5" s="160"/>
      <c r="P5" s="160"/>
      <c r="Q5" s="160"/>
      <c r="R5" s="160"/>
      <c r="S5" s="160"/>
      <c r="T5" s="160"/>
      <c r="U5" s="160"/>
      <c r="V5" s="160"/>
      <c r="W5" s="160"/>
      <c r="X5" s="160"/>
      <c r="Y5" s="160"/>
      <c r="Z5" s="160"/>
      <c r="AA5" s="160"/>
      <c r="AC5" s="103"/>
    </row>
    <row r="6" spans="1:29" x14ac:dyDescent="0.25">
      <c r="A6" s="103"/>
      <c r="C6" t="s">
        <v>88</v>
      </c>
      <c r="D6" s="122"/>
      <c r="G6" s="103"/>
      <c r="AC6" s="103"/>
    </row>
    <row r="7" spans="1:29" x14ac:dyDescent="0.25">
      <c r="A7" s="103"/>
      <c r="C7" t="s">
        <v>28</v>
      </c>
      <c r="D7" s="122"/>
      <c r="G7" s="103"/>
      <c r="AC7" s="103"/>
    </row>
    <row r="8" spans="1:29" ht="15.75" thickBot="1" x14ac:dyDescent="0.3">
      <c r="A8" s="103"/>
      <c r="C8" s="9" t="s">
        <v>92</v>
      </c>
      <c r="D8" s="122"/>
      <c r="G8" s="103"/>
      <c r="AC8" s="103"/>
    </row>
    <row r="9" spans="1:29" ht="15.75" thickTop="1" x14ac:dyDescent="0.25">
      <c r="A9" s="103"/>
      <c r="G9" s="103"/>
      <c r="I9" s="157" t="s">
        <v>1</v>
      </c>
      <c r="J9" s="158"/>
      <c r="K9" s="158"/>
      <c r="L9" s="158"/>
      <c r="M9" s="158"/>
      <c r="N9" s="158"/>
      <c r="O9" s="158"/>
      <c r="P9" s="158"/>
      <c r="Q9" s="158"/>
      <c r="R9" s="158"/>
      <c r="S9" s="158"/>
      <c r="T9" s="158"/>
      <c r="U9" s="158"/>
      <c r="V9" s="158"/>
      <c r="W9" s="158"/>
      <c r="X9" s="158"/>
      <c r="Y9" s="158"/>
      <c r="Z9" s="158"/>
      <c r="AA9" s="159"/>
      <c r="AC9" s="103"/>
    </row>
    <row r="10" spans="1:29" ht="45" x14ac:dyDescent="0.25">
      <c r="A10" s="103"/>
      <c r="B10" s="96" t="s">
        <v>95</v>
      </c>
      <c r="C10" s="140" t="s">
        <v>146</v>
      </c>
      <c r="D10" t="s">
        <v>142</v>
      </c>
      <c r="G10" s="103"/>
      <c r="I10" s="142" t="s">
        <v>27</v>
      </c>
      <c r="J10" s="143" t="s">
        <v>108</v>
      </c>
      <c r="K10" s="161" t="s">
        <v>110</v>
      </c>
      <c r="L10" s="161"/>
      <c r="M10" s="161"/>
      <c r="N10" s="161"/>
      <c r="O10" s="161"/>
      <c r="P10" s="161"/>
      <c r="Q10" s="161"/>
      <c r="R10" s="143" t="s">
        <v>109</v>
      </c>
      <c r="S10" s="155" t="s">
        <v>111</v>
      </c>
      <c r="T10" s="156"/>
      <c r="U10" s="156"/>
      <c r="V10" s="156"/>
      <c r="W10" s="156"/>
      <c r="X10" s="156"/>
      <c r="Y10" s="156"/>
      <c r="Z10" s="156"/>
      <c r="AA10" s="120" t="s">
        <v>123</v>
      </c>
      <c r="AC10" s="103"/>
    </row>
    <row r="11" spans="1:29" x14ac:dyDescent="0.25">
      <c r="A11" s="104"/>
      <c r="B11" s="138">
        <v>1</v>
      </c>
      <c r="C11" s="139"/>
      <c r="D11" s="154"/>
      <c r="E11" s="154"/>
      <c r="F11" s="101"/>
      <c r="G11" s="104"/>
      <c r="I11" s="123"/>
      <c r="J11" s="124"/>
      <c r="K11" s="162"/>
      <c r="L11" s="163"/>
      <c r="M11" s="163"/>
      <c r="N11" s="163"/>
      <c r="O11" s="163"/>
      <c r="P11" s="163"/>
      <c r="Q11" s="164"/>
      <c r="R11" s="125"/>
      <c r="S11" s="171"/>
      <c r="T11" s="171"/>
      <c r="U11" s="171"/>
      <c r="V11" s="171"/>
      <c r="W11" s="171"/>
      <c r="X11" s="171"/>
      <c r="Y11" s="171"/>
      <c r="Z11" s="171"/>
      <c r="AA11" s="126"/>
      <c r="AC11" s="104"/>
    </row>
    <row r="12" spans="1:29" x14ac:dyDescent="0.25">
      <c r="A12" s="104"/>
      <c r="B12" s="138">
        <f>B11+1</f>
        <v>2</v>
      </c>
      <c r="C12" s="139"/>
      <c r="D12" s="154"/>
      <c r="E12" s="154"/>
      <c r="F12" s="101"/>
      <c r="G12" s="104"/>
      <c r="I12" s="127"/>
      <c r="J12" s="128"/>
      <c r="K12" s="165"/>
      <c r="L12" s="166"/>
      <c r="M12" s="166"/>
      <c r="N12" s="166"/>
      <c r="O12" s="166"/>
      <c r="P12" s="166"/>
      <c r="Q12" s="167"/>
      <c r="R12" s="129"/>
      <c r="S12" s="172"/>
      <c r="T12" s="172"/>
      <c r="U12" s="172"/>
      <c r="V12" s="172"/>
      <c r="W12" s="172"/>
      <c r="X12" s="172"/>
      <c r="Y12" s="172"/>
      <c r="Z12" s="172"/>
      <c r="AA12" s="130"/>
      <c r="AC12" s="104"/>
    </row>
    <row r="13" spans="1:29" x14ac:dyDescent="0.25">
      <c r="A13" s="104"/>
      <c r="B13" s="138">
        <f t="shared" ref="B13:B25" si="0">B12+1</f>
        <v>3</v>
      </c>
      <c r="C13" s="139"/>
      <c r="D13" s="154"/>
      <c r="E13" s="154"/>
      <c r="F13" s="101"/>
      <c r="G13" s="104"/>
      <c r="I13" s="131"/>
      <c r="J13" s="132"/>
      <c r="K13" s="162"/>
      <c r="L13" s="163"/>
      <c r="M13" s="163"/>
      <c r="N13" s="163"/>
      <c r="O13" s="163"/>
      <c r="P13" s="163"/>
      <c r="Q13" s="164"/>
      <c r="R13" s="133"/>
      <c r="S13" s="171"/>
      <c r="T13" s="171"/>
      <c r="U13" s="171"/>
      <c r="V13" s="171"/>
      <c r="W13" s="171"/>
      <c r="X13" s="171"/>
      <c r="Y13" s="171"/>
      <c r="Z13" s="171"/>
      <c r="AA13" s="134"/>
      <c r="AC13" s="104"/>
    </row>
    <row r="14" spans="1:29" x14ac:dyDescent="0.25">
      <c r="A14" s="104"/>
      <c r="B14" s="138">
        <f t="shared" si="0"/>
        <v>4</v>
      </c>
      <c r="C14" s="139"/>
      <c r="D14" s="154"/>
      <c r="E14" s="154"/>
      <c r="F14" s="101"/>
      <c r="G14" s="104"/>
      <c r="I14" s="127"/>
      <c r="J14" s="128"/>
      <c r="K14" s="165"/>
      <c r="L14" s="166"/>
      <c r="M14" s="166"/>
      <c r="N14" s="166"/>
      <c r="O14" s="166"/>
      <c r="P14" s="166"/>
      <c r="Q14" s="167"/>
      <c r="R14" s="129"/>
      <c r="S14" s="172"/>
      <c r="T14" s="172"/>
      <c r="U14" s="172"/>
      <c r="V14" s="172"/>
      <c r="W14" s="172"/>
      <c r="X14" s="172"/>
      <c r="Y14" s="172"/>
      <c r="Z14" s="172"/>
      <c r="AA14" s="130"/>
      <c r="AC14" s="104"/>
    </row>
    <row r="15" spans="1:29" x14ac:dyDescent="0.25">
      <c r="A15" s="104"/>
      <c r="B15" s="138">
        <f t="shared" si="0"/>
        <v>5</v>
      </c>
      <c r="C15" s="139"/>
      <c r="D15" s="154"/>
      <c r="E15" s="154"/>
      <c r="F15" s="101"/>
      <c r="G15" s="104"/>
      <c r="I15" s="131"/>
      <c r="J15" s="132"/>
      <c r="K15" s="162"/>
      <c r="L15" s="163"/>
      <c r="M15" s="163"/>
      <c r="N15" s="163"/>
      <c r="O15" s="163"/>
      <c r="P15" s="163"/>
      <c r="Q15" s="164"/>
      <c r="R15" s="133"/>
      <c r="S15" s="171"/>
      <c r="T15" s="171"/>
      <c r="U15" s="171"/>
      <c r="V15" s="171"/>
      <c r="W15" s="171"/>
      <c r="X15" s="171"/>
      <c r="Y15" s="171"/>
      <c r="Z15" s="171"/>
      <c r="AA15" s="134"/>
      <c r="AC15" s="104"/>
    </row>
    <row r="16" spans="1:29" x14ac:dyDescent="0.25">
      <c r="A16" s="104"/>
      <c r="B16" s="138">
        <f t="shared" si="0"/>
        <v>6</v>
      </c>
      <c r="C16" s="139"/>
      <c r="D16" s="154"/>
      <c r="E16" s="154"/>
      <c r="F16" s="101"/>
      <c r="G16" s="104"/>
      <c r="I16" s="127"/>
      <c r="J16" s="128"/>
      <c r="K16" s="165"/>
      <c r="L16" s="166"/>
      <c r="M16" s="166"/>
      <c r="N16" s="166"/>
      <c r="O16" s="166"/>
      <c r="P16" s="166"/>
      <c r="Q16" s="167"/>
      <c r="R16" s="129"/>
      <c r="S16" s="172"/>
      <c r="T16" s="172"/>
      <c r="U16" s="172"/>
      <c r="V16" s="172"/>
      <c r="W16" s="172"/>
      <c r="X16" s="172"/>
      <c r="Y16" s="172"/>
      <c r="Z16" s="172"/>
      <c r="AA16" s="130"/>
      <c r="AC16" s="104"/>
    </row>
    <row r="17" spans="1:29" x14ac:dyDescent="0.25">
      <c r="A17" s="104"/>
      <c r="B17" s="138">
        <f t="shared" si="0"/>
        <v>7</v>
      </c>
      <c r="C17" s="139"/>
      <c r="D17" s="154"/>
      <c r="E17" s="154"/>
      <c r="F17" s="101"/>
      <c r="G17" s="104"/>
      <c r="I17" s="131"/>
      <c r="J17" s="132"/>
      <c r="K17" s="162"/>
      <c r="L17" s="163"/>
      <c r="M17" s="163"/>
      <c r="N17" s="163"/>
      <c r="O17" s="163"/>
      <c r="P17" s="163"/>
      <c r="Q17" s="164"/>
      <c r="R17" s="132"/>
      <c r="S17" s="171"/>
      <c r="T17" s="171"/>
      <c r="U17" s="171"/>
      <c r="V17" s="171"/>
      <c r="W17" s="171"/>
      <c r="X17" s="171"/>
      <c r="Y17" s="171"/>
      <c r="Z17" s="171"/>
      <c r="AA17" s="134"/>
      <c r="AC17" s="104"/>
    </row>
    <row r="18" spans="1:29" x14ac:dyDescent="0.25">
      <c r="A18" s="104"/>
      <c r="B18" s="138">
        <f t="shared" si="0"/>
        <v>8</v>
      </c>
      <c r="C18" s="139"/>
      <c r="D18" s="154"/>
      <c r="E18" s="154"/>
      <c r="F18" s="101"/>
      <c r="G18" s="104"/>
      <c r="I18" s="127"/>
      <c r="J18" s="128"/>
      <c r="K18" s="165"/>
      <c r="L18" s="166"/>
      <c r="M18" s="166"/>
      <c r="N18" s="166"/>
      <c r="O18" s="166"/>
      <c r="P18" s="166"/>
      <c r="Q18" s="167"/>
      <c r="R18" s="128"/>
      <c r="S18" s="172"/>
      <c r="T18" s="172"/>
      <c r="U18" s="172"/>
      <c r="V18" s="172"/>
      <c r="W18" s="172"/>
      <c r="X18" s="172"/>
      <c r="Y18" s="172"/>
      <c r="Z18" s="172"/>
      <c r="AA18" s="130"/>
      <c r="AC18" s="104"/>
    </row>
    <row r="19" spans="1:29" ht="15.75" thickBot="1" x14ac:dyDescent="0.3">
      <c r="A19" s="104"/>
      <c r="B19" s="138">
        <f t="shared" si="0"/>
        <v>9</v>
      </c>
      <c r="C19" s="139"/>
      <c r="D19" s="154"/>
      <c r="E19" s="154"/>
      <c r="F19" s="101"/>
      <c r="G19" s="104"/>
      <c r="I19" s="135"/>
      <c r="J19" s="136"/>
      <c r="K19" s="168"/>
      <c r="L19" s="169"/>
      <c r="M19" s="169"/>
      <c r="N19" s="169"/>
      <c r="O19" s="169"/>
      <c r="P19" s="169"/>
      <c r="Q19" s="170"/>
      <c r="R19" s="136"/>
      <c r="S19" s="173"/>
      <c r="T19" s="173"/>
      <c r="U19" s="173"/>
      <c r="V19" s="173"/>
      <c r="W19" s="173"/>
      <c r="X19" s="173"/>
      <c r="Y19" s="173"/>
      <c r="Z19" s="173"/>
      <c r="AA19" s="137"/>
      <c r="AC19" s="104"/>
    </row>
    <row r="20" spans="1:29" ht="15.75" thickTop="1" x14ac:dyDescent="0.25">
      <c r="A20" s="104"/>
      <c r="B20" s="138">
        <f t="shared" si="0"/>
        <v>10</v>
      </c>
      <c r="C20" s="139"/>
      <c r="D20" s="154"/>
      <c r="E20" s="154"/>
      <c r="F20" s="101"/>
      <c r="G20" s="104"/>
      <c r="I20" s="106">
        <f>SUM(I11:I19)</f>
        <v>0</v>
      </c>
      <c r="AC20" s="104"/>
    </row>
    <row r="21" spans="1:29" x14ac:dyDescent="0.25">
      <c r="A21" s="104"/>
      <c r="B21" s="138">
        <f t="shared" si="0"/>
        <v>11</v>
      </c>
      <c r="C21" s="139"/>
      <c r="D21" s="154"/>
      <c r="E21" s="154"/>
      <c r="F21" s="101"/>
      <c r="G21" s="104"/>
      <c r="AC21" s="104"/>
    </row>
    <row r="22" spans="1:29" x14ac:dyDescent="0.25">
      <c r="A22" s="104"/>
      <c r="B22" s="138">
        <f t="shared" si="0"/>
        <v>12</v>
      </c>
      <c r="C22" s="139"/>
      <c r="D22" s="154"/>
      <c r="E22" s="154"/>
      <c r="F22" s="101"/>
      <c r="G22" s="104"/>
      <c r="AC22" s="104"/>
    </row>
    <row r="23" spans="1:29" x14ac:dyDescent="0.25">
      <c r="A23" s="104"/>
      <c r="B23" s="138">
        <f t="shared" si="0"/>
        <v>13</v>
      </c>
      <c r="C23" s="139"/>
      <c r="D23" s="154"/>
      <c r="E23" s="154"/>
      <c r="F23" s="101"/>
      <c r="G23" s="104"/>
      <c r="AC23" s="104"/>
    </row>
    <row r="24" spans="1:29" x14ac:dyDescent="0.25">
      <c r="A24" s="104"/>
      <c r="B24" s="138">
        <f t="shared" si="0"/>
        <v>14</v>
      </c>
      <c r="C24" s="139"/>
      <c r="D24" s="154"/>
      <c r="E24" s="154"/>
      <c r="F24" s="101"/>
      <c r="G24" s="104"/>
      <c r="AC24" s="104"/>
    </row>
    <row r="25" spans="1:29" x14ac:dyDescent="0.25">
      <c r="A25" s="104"/>
      <c r="B25" s="138">
        <f t="shared" si="0"/>
        <v>15</v>
      </c>
      <c r="C25" s="139"/>
      <c r="D25" s="154" t="s">
        <v>140</v>
      </c>
      <c r="E25" s="154"/>
      <c r="F25" s="101"/>
      <c r="G25" s="104"/>
      <c r="AC25" s="104"/>
    </row>
    <row r="26" spans="1:29" x14ac:dyDescent="0.25">
      <c r="A26" s="103"/>
      <c r="G26" s="103"/>
      <c r="AC26" s="103"/>
    </row>
    <row r="27" spans="1:29" x14ac:dyDescent="0.25">
      <c r="A27" s="103"/>
      <c r="G27" s="103"/>
      <c r="AC27" s="103"/>
    </row>
    <row r="28" spans="1:29" x14ac:dyDescent="0.25">
      <c r="A28" s="103"/>
      <c r="B28" s="105"/>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row>
  </sheetData>
  <mergeCells count="41">
    <mergeCell ref="K17:Q17"/>
    <mergeCell ref="K14:Q14"/>
    <mergeCell ref="K18:Q18"/>
    <mergeCell ref="K19:Q19"/>
    <mergeCell ref="S11:Z11"/>
    <mergeCell ref="S12:Z12"/>
    <mergeCell ref="S13:Z13"/>
    <mergeCell ref="S14:Z14"/>
    <mergeCell ref="S15:Z15"/>
    <mergeCell ref="S16:Z16"/>
    <mergeCell ref="K16:Q16"/>
    <mergeCell ref="S17:Z17"/>
    <mergeCell ref="S18:Z18"/>
    <mergeCell ref="S19:Z19"/>
    <mergeCell ref="B2:E2"/>
    <mergeCell ref="K11:Q11"/>
    <mergeCell ref="K12:Q12"/>
    <mergeCell ref="K13:Q13"/>
    <mergeCell ref="K15:Q15"/>
    <mergeCell ref="S10:Z10"/>
    <mergeCell ref="I9:AA9"/>
    <mergeCell ref="I5:AA5"/>
    <mergeCell ref="I3:AA3"/>
    <mergeCell ref="I2:AA2"/>
    <mergeCell ref="K10:Q10"/>
    <mergeCell ref="D24:E24"/>
    <mergeCell ref="D25:E25"/>
    <mergeCell ref="B3:E3"/>
    <mergeCell ref="D16:E16"/>
    <mergeCell ref="D17:E17"/>
    <mergeCell ref="D18:E18"/>
    <mergeCell ref="D19:E19"/>
    <mergeCell ref="D20:E20"/>
    <mergeCell ref="D21:E21"/>
    <mergeCell ref="D11:E11"/>
    <mergeCell ref="D12:E12"/>
    <mergeCell ref="D13:E13"/>
    <mergeCell ref="D14:E14"/>
    <mergeCell ref="D15:E15"/>
    <mergeCell ref="D22:E22"/>
    <mergeCell ref="D23:E23"/>
  </mergeCells>
  <phoneticPr fontId="14" type="noConversion"/>
  <conditionalFormatting sqref="B11:E25">
    <cfRule type="expression" dxfId="0" priority="1">
      <formula>AND(MOD(ROW(),2),COUNTA(B11:E25))</formula>
    </cfRule>
  </conditionalFormatting>
  <dataValidations count="2">
    <dataValidation type="textLength" operator="lessThan" allowBlank="1" showInputMessage="1" showErrorMessage="1" errorTitle="Too Many Characters" error="Too Many Characters_x000a_" promptTitle="Maximum Characters" prompt="You are limited to a maximum of 30 characters. If you need more, please use a code. For example, &quot;Code A - See Explanation&quot;." sqref="C11" xr:uid="{0C3A4190-BB62-4574-B23D-B3B2047A7ED7}">
      <formula1>31</formula1>
    </dataValidation>
    <dataValidation type="textLength" operator="lessThan" allowBlank="1" showInputMessage="1" showErrorMessage="1" error="Text length is limited to 30 characters." sqref="C12:C25" xr:uid="{16D46D12-2327-4D82-9EFA-E1FCE77C461D}">
      <formula1>31</formula1>
    </dataValidation>
  </dataValidations>
  <printOptions horizontalCentered="1"/>
  <pageMargins left="0.7" right="0.7" top="0.75" bottom="0.75" header="0.3" footer="0.3"/>
  <pageSetup scale="47" orientation="landscape" verticalDpi="0" r:id="rId1"/>
  <headerFooter>
    <oddHeader>&amp;C&amp;"-,Italic"&amp;72&amp;K00-013Example Only
Do Not Use</oddHeader>
    <oddFooter>&amp;C&amp;K00-049Sample only - data is illustrative and not intended for official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7083-4CD9-4F1C-B2C9-2F2E3D44921F}">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22">
        <f>'Start Here'!D5</f>
        <v>0</v>
      </c>
      <c r="D3" s="223"/>
      <c r="E3" s="223"/>
      <c r="F3" s="224"/>
      <c r="G3" s="3"/>
      <c r="H3" s="3"/>
      <c r="V3" s="94" t="s">
        <v>29</v>
      </c>
      <c r="W3" s="228" t="s">
        <v>96</v>
      </c>
      <c r="X3" s="229"/>
      <c r="Y3" s="229"/>
      <c r="Z3" s="229"/>
      <c r="AA3" s="229"/>
      <c r="AB3" s="230"/>
    </row>
    <row r="4" spans="1:28" ht="15.75" customHeight="1" x14ac:dyDescent="0.25">
      <c r="A4" s="219" t="s">
        <v>88</v>
      </c>
      <c r="B4" s="220"/>
      <c r="C4" s="222">
        <f>'Start Here'!D6</f>
        <v>0</v>
      </c>
      <c r="D4" s="223"/>
      <c r="E4" s="223"/>
      <c r="F4" s="224"/>
      <c r="G4" s="3"/>
      <c r="H4" s="3"/>
      <c r="U4" s="93"/>
      <c r="V4" s="94" t="s">
        <v>92</v>
      </c>
      <c r="W4" s="225">
        <f>'Start Here'!$D$8</f>
        <v>0</v>
      </c>
      <c r="X4" s="226"/>
      <c r="Y4" s="226"/>
      <c r="Z4" s="226"/>
      <c r="AA4" s="226"/>
      <c r="AB4" s="227"/>
    </row>
    <row r="5" spans="1:28" ht="15.75" customHeight="1" x14ac:dyDescent="0.25">
      <c r="A5" s="219" t="s">
        <v>28</v>
      </c>
      <c r="B5" s="221"/>
      <c r="C5" s="222">
        <f>'Start Here'!D7</f>
        <v>0</v>
      </c>
      <c r="D5" s="223"/>
      <c r="E5" s="223"/>
      <c r="F5" s="224"/>
      <c r="G5" s="3"/>
      <c r="H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31">
        <f>'Start Here'!K11</f>
        <v>0</v>
      </c>
      <c r="G9" s="232"/>
      <c r="H9" s="232"/>
      <c r="I9" s="232"/>
      <c r="J9" s="232"/>
      <c r="K9" s="232"/>
      <c r="L9" s="233"/>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06">
        <f>'Start Here'!K12</f>
        <v>0</v>
      </c>
      <c r="G10" s="207"/>
      <c r="H10" s="207"/>
      <c r="I10" s="207"/>
      <c r="J10" s="207"/>
      <c r="K10" s="207"/>
      <c r="L10" s="208"/>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09">
        <f>'Start Here'!K13</f>
        <v>0</v>
      </c>
      <c r="G11" s="210"/>
      <c r="H11" s="210"/>
      <c r="I11" s="210"/>
      <c r="J11" s="210"/>
      <c r="K11" s="210"/>
      <c r="L11" s="211"/>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06">
        <f>'Start Here'!K14</f>
        <v>0</v>
      </c>
      <c r="G12" s="207"/>
      <c r="H12" s="207"/>
      <c r="I12" s="207"/>
      <c r="J12" s="207"/>
      <c r="K12" s="207"/>
      <c r="L12" s="208"/>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09">
        <f>'Start Here'!K15</f>
        <v>0</v>
      </c>
      <c r="G13" s="210"/>
      <c r="H13" s="210"/>
      <c r="I13" s="210"/>
      <c r="J13" s="210"/>
      <c r="K13" s="210"/>
      <c r="L13" s="211"/>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06">
        <f>'Start Here'!K16</f>
        <v>0</v>
      </c>
      <c r="G14" s="207"/>
      <c r="H14" s="207"/>
      <c r="I14" s="207"/>
      <c r="J14" s="207"/>
      <c r="K14" s="207"/>
      <c r="L14" s="208"/>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09">
        <f>'Start Here'!K17</f>
        <v>0</v>
      </c>
      <c r="G15" s="210"/>
      <c r="H15" s="210"/>
      <c r="I15" s="210"/>
      <c r="J15" s="210"/>
      <c r="K15" s="210"/>
      <c r="L15" s="211"/>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06">
        <f>'Start Here'!K18</f>
        <v>0</v>
      </c>
      <c r="G16" s="207"/>
      <c r="H16" s="207"/>
      <c r="I16" s="207"/>
      <c r="J16" s="207"/>
      <c r="K16" s="207"/>
      <c r="L16" s="208"/>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192">
        <f>'Start Here'!K19</f>
        <v>0</v>
      </c>
      <c r="G17" s="193"/>
      <c r="H17" s="193"/>
      <c r="I17" s="193"/>
      <c r="J17" s="193"/>
      <c r="K17" s="193"/>
      <c r="L17" s="194"/>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09"/>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c r="E21" s="11">
        <v>1</v>
      </c>
      <c r="F21" s="11">
        <v>2</v>
      </c>
      <c r="G21" s="11">
        <v>3</v>
      </c>
      <c r="H21" s="12">
        <v>4</v>
      </c>
      <c r="I21" s="10">
        <v>7</v>
      </c>
      <c r="J21" s="11">
        <v>8</v>
      </c>
      <c r="K21" s="11">
        <v>9</v>
      </c>
      <c r="L21" s="11">
        <v>10</v>
      </c>
      <c r="M21" s="12">
        <v>11</v>
      </c>
      <c r="N21" s="10">
        <v>14</v>
      </c>
      <c r="O21" s="11">
        <v>15</v>
      </c>
      <c r="P21" s="11">
        <v>16</v>
      </c>
      <c r="Q21" s="11">
        <v>17</v>
      </c>
      <c r="R21" s="12">
        <v>18</v>
      </c>
      <c r="S21" s="10">
        <v>21</v>
      </c>
      <c r="T21" s="11">
        <v>22</v>
      </c>
      <c r="U21" s="11">
        <v>23</v>
      </c>
      <c r="V21" s="11">
        <v>24</v>
      </c>
      <c r="W21" s="12">
        <v>25</v>
      </c>
      <c r="X21" s="10">
        <v>28</v>
      </c>
      <c r="Y21" s="13">
        <v>29</v>
      </c>
      <c r="Z21" s="13">
        <v>30</v>
      </c>
      <c r="AA21" s="11">
        <v>31</v>
      </c>
      <c r="AB21" s="12"/>
      <c r="AC21" s="115" t="s">
        <v>125</v>
      </c>
    </row>
    <row r="22" spans="1:29" ht="15.75" customHeight="1" x14ac:dyDescent="0.25">
      <c r="A22" s="261"/>
      <c r="B22" s="262"/>
      <c r="C22" s="121"/>
      <c r="D22" s="71"/>
      <c r="E22" s="72"/>
      <c r="F22" s="72"/>
      <c r="G22" s="72"/>
      <c r="H22" s="73" t="s">
        <v>45</v>
      </c>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t="s">
        <v>45</v>
      </c>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t="s">
        <v>45</v>
      </c>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t="s">
        <v>45</v>
      </c>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t="s">
        <v>45</v>
      </c>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t="s">
        <v>45</v>
      </c>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t="s">
        <v>45</v>
      </c>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t="s">
        <v>45</v>
      </c>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t="s">
        <v>45</v>
      </c>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7"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A26:B26"/>
    <mergeCell ref="A27:B27"/>
    <mergeCell ref="A28:B28"/>
    <mergeCell ref="A29:B29"/>
    <mergeCell ref="A30:B30"/>
    <mergeCell ref="A21:B21"/>
    <mergeCell ref="A22:B22"/>
    <mergeCell ref="A23:B23"/>
    <mergeCell ref="A24:B24"/>
    <mergeCell ref="A25:B25"/>
    <mergeCell ref="U43:V43"/>
    <mergeCell ref="B51:I51"/>
    <mergeCell ref="B52:I52"/>
    <mergeCell ref="B53:I53"/>
    <mergeCell ref="AA41:AB41"/>
    <mergeCell ref="AA42:AB42"/>
    <mergeCell ref="W43:X43"/>
    <mergeCell ref="U44:V44"/>
    <mergeCell ref="U41:V41"/>
    <mergeCell ref="U42:V42"/>
    <mergeCell ref="AA44:AB44"/>
    <mergeCell ref="Y44:Z44"/>
    <mergeCell ref="AA43:AB43"/>
    <mergeCell ref="B50:I50"/>
    <mergeCell ref="Q44:T44"/>
    <mergeCell ref="Q41:T41"/>
    <mergeCell ref="Q42:T42"/>
    <mergeCell ref="Q43:T43"/>
    <mergeCell ref="W44:X44"/>
    <mergeCell ref="Y41:Z41"/>
    <mergeCell ref="Y42:Z42"/>
    <mergeCell ref="Y43:Z43"/>
    <mergeCell ref="W41:X41"/>
    <mergeCell ref="W42:X42"/>
    <mergeCell ref="F14:L14"/>
    <mergeCell ref="F15:L15"/>
    <mergeCell ref="F16:L16"/>
    <mergeCell ref="U37:V37"/>
    <mergeCell ref="U38:V38"/>
    <mergeCell ref="W38:X38"/>
    <mergeCell ref="U39:V39"/>
    <mergeCell ref="U40:V40"/>
    <mergeCell ref="F8:L8"/>
    <mergeCell ref="N8:U8"/>
    <mergeCell ref="W36:X36"/>
    <mergeCell ref="U34:V34"/>
    <mergeCell ref="U35:V35"/>
    <mergeCell ref="U36:V36"/>
    <mergeCell ref="V12:Z12"/>
    <mergeCell ref="V13:Z13"/>
    <mergeCell ref="V14:Z14"/>
    <mergeCell ref="V15:Z15"/>
    <mergeCell ref="V16:Z16"/>
    <mergeCell ref="V17:Z17"/>
    <mergeCell ref="N13:U13"/>
    <mergeCell ref="V9:Z9"/>
    <mergeCell ref="V10:Z10"/>
    <mergeCell ref="V11:Z11"/>
    <mergeCell ref="N9:U9"/>
    <mergeCell ref="N11:U11"/>
    <mergeCell ref="A1:AB1"/>
    <mergeCell ref="A3:B3"/>
    <mergeCell ref="A4:B4"/>
    <mergeCell ref="A5:B5"/>
    <mergeCell ref="C3:F3"/>
    <mergeCell ref="C4:F4"/>
    <mergeCell ref="C5:F5"/>
    <mergeCell ref="W4:AB4"/>
    <mergeCell ref="W3:AB3"/>
    <mergeCell ref="F9:L9"/>
    <mergeCell ref="F10:L10"/>
    <mergeCell ref="F11:L11"/>
    <mergeCell ref="V8:Z8"/>
    <mergeCell ref="D7:Z7"/>
    <mergeCell ref="N15:U15"/>
    <mergeCell ref="F17:L17"/>
    <mergeCell ref="N10:U10"/>
    <mergeCell ref="N12:U12"/>
    <mergeCell ref="AA38:AB38"/>
    <mergeCell ref="AA39:AB39"/>
    <mergeCell ref="Y35:Z35"/>
    <mergeCell ref="Y36:Z36"/>
    <mergeCell ref="Y37:Z37"/>
    <mergeCell ref="Y38:Z38"/>
    <mergeCell ref="AA37:AB37"/>
    <mergeCell ref="W37:X37"/>
    <mergeCell ref="W34:X34"/>
    <mergeCell ref="Y34:Z34"/>
    <mergeCell ref="AA34:AB34"/>
    <mergeCell ref="AA35:AB35"/>
    <mergeCell ref="AA36:AB36"/>
    <mergeCell ref="W35:X35"/>
    <mergeCell ref="N14:U14"/>
    <mergeCell ref="D20:AB20"/>
    <mergeCell ref="N17:U17"/>
    <mergeCell ref="N16:U16"/>
    <mergeCell ref="F12:L12"/>
    <mergeCell ref="F13:L13"/>
    <mergeCell ref="A33:O34"/>
    <mergeCell ref="Q34:T34"/>
    <mergeCell ref="Q33:AB33"/>
    <mergeCell ref="Q35:T35"/>
    <mergeCell ref="Q36:T36"/>
    <mergeCell ref="Q37:T37"/>
    <mergeCell ref="Q38:T38"/>
    <mergeCell ref="Q39:T39"/>
    <mergeCell ref="Q40:T40"/>
    <mergeCell ref="AA40:AB40"/>
    <mergeCell ref="Y39:Z39"/>
    <mergeCell ref="Y40:Z40"/>
    <mergeCell ref="W39:X39"/>
    <mergeCell ref="W40:X40"/>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3E49A7D-99BD-4816-BA3C-322D552185A1}">
          <x14:formula1>
            <xm:f>Dept!$A$2:$A$26</xm:f>
          </x14:formula1>
          <xm:sqref>Q6</xm:sqref>
        </x14:dataValidation>
        <x14:dataValidation type="list" allowBlank="1" showInputMessage="1" showErrorMessage="1" xr:uid="{81E99C99-263E-44AA-95B2-26567839A195}">
          <x14:formula1>
            <xm:f>'Start Here'!$C$11:$C$25</xm:f>
          </x14:formula1>
          <xm:sqref>C22:C30</xm:sqref>
        </x14:dataValidation>
        <x14:dataValidation type="list" allowBlank="1" showInputMessage="1" showErrorMessage="1" xr:uid="{A8B932E1-1F92-485D-A714-89D58C1C966A}">
          <x14:formula1>
            <xm:f>'Start Here'!$AA$11:$AA$19</xm:f>
          </x14:formula1>
          <xm:sqref>A22:B30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FCDB-C2DA-4F33-9379-4C1B7517668D}">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97</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280" t="s">
        <v>26</v>
      </c>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row>
    <row r="21" spans="1:29" ht="30.75" thickTop="1" x14ac:dyDescent="0.25">
      <c r="A21" s="263" t="s">
        <v>123</v>
      </c>
      <c r="B21" s="264"/>
      <c r="C21" s="141" t="s">
        <v>145</v>
      </c>
      <c r="D21" s="10"/>
      <c r="E21" s="11"/>
      <c r="F21" s="11"/>
      <c r="G21" s="11"/>
      <c r="H21" s="12">
        <v>1</v>
      </c>
      <c r="I21" s="10">
        <v>4</v>
      </c>
      <c r="J21" s="11">
        <v>5</v>
      </c>
      <c r="K21" s="11">
        <v>6</v>
      </c>
      <c r="L21" s="11">
        <v>7</v>
      </c>
      <c r="M21" s="12">
        <v>8</v>
      </c>
      <c r="N21" s="10">
        <v>11</v>
      </c>
      <c r="O21" s="11">
        <v>12</v>
      </c>
      <c r="P21" s="11">
        <v>13</v>
      </c>
      <c r="Q21" s="11">
        <v>14</v>
      </c>
      <c r="R21" s="12">
        <v>15</v>
      </c>
      <c r="S21" s="10">
        <v>18</v>
      </c>
      <c r="T21" s="11">
        <v>19</v>
      </c>
      <c r="U21" s="11">
        <v>20</v>
      </c>
      <c r="V21" s="11">
        <v>21</v>
      </c>
      <c r="W21" s="12">
        <v>22</v>
      </c>
      <c r="X21" s="10">
        <v>25</v>
      </c>
      <c r="Y21" s="13">
        <v>26</v>
      </c>
      <c r="Z21" s="13">
        <v>27</v>
      </c>
      <c r="AA21" s="11">
        <v>28</v>
      </c>
      <c r="AB21" s="12">
        <v>29</v>
      </c>
      <c r="AC21" s="115" t="s">
        <v>125</v>
      </c>
    </row>
    <row r="22" spans="1:29" ht="15.75" customHeight="1" x14ac:dyDescent="0.25">
      <c r="A22" s="261"/>
      <c r="B22" s="262"/>
      <c r="C22" s="121"/>
      <c r="D22" s="92"/>
      <c r="E22" s="72"/>
      <c r="F22" s="72"/>
      <c r="G22" s="74"/>
      <c r="H22" s="73"/>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92"/>
      <c r="E23" s="72"/>
      <c r="F23" s="72"/>
      <c r="G23" s="74"/>
      <c r="H23" s="73"/>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92"/>
      <c r="E24" s="72"/>
      <c r="F24" s="72"/>
      <c r="G24" s="74"/>
      <c r="H24" s="73"/>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7" t="s">
        <v>70</v>
      </c>
    </row>
    <row r="49" spans="1:2" ht="15.75" customHeight="1" x14ac:dyDescent="0.25">
      <c r="A49" s="76" t="s">
        <v>26</v>
      </c>
    </row>
    <row r="50" spans="1:2" ht="15.75" customHeight="1" x14ac:dyDescent="0.25">
      <c r="A50" t="s">
        <v>45</v>
      </c>
      <c r="B50" t="s">
        <v>64</v>
      </c>
    </row>
    <row r="51" spans="1:2" ht="15.75" customHeight="1" x14ac:dyDescent="0.25">
      <c r="A51" t="s">
        <v>46</v>
      </c>
      <c r="B51" t="s">
        <v>65</v>
      </c>
    </row>
    <row r="52" spans="1:2" ht="15.75" customHeight="1" x14ac:dyDescent="0.25">
      <c r="A52" t="s">
        <v>66</v>
      </c>
      <c r="B52" t="s">
        <v>69</v>
      </c>
    </row>
    <row r="53" spans="1:2" ht="15.75" customHeight="1" x14ac:dyDescent="0.25">
      <c r="A53" t="s">
        <v>67</v>
      </c>
      <c r="B53" t="s">
        <v>68</v>
      </c>
    </row>
  </sheetData>
  <mergeCells count="108">
    <mergeCell ref="V14:Z14"/>
    <mergeCell ref="V15:Z15"/>
    <mergeCell ref="V16:Z16"/>
    <mergeCell ref="V17:Z17"/>
    <mergeCell ref="A21:B21"/>
    <mergeCell ref="F17:L17"/>
    <mergeCell ref="N16:U16"/>
    <mergeCell ref="Q42:T42"/>
    <mergeCell ref="Q43:T43"/>
    <mergeCell ref="W42:X42"/>
    <mergeCell ref="Y42:Z42"/>
    <mergeCell ref="Q41:T41"/>
    <mergeCell ref="U34:V34"/>
    <mergeCell ref="W34:X34"/>
    <mergeCell ref="Y34:Z34"/>
    <mergeCell ref="Q44:T44"/>
    <mergeCell ref="V9:Z9"/>
    <mergeCell ref="V10:Z10"/>
    <mergeCell ref="V11:Z11"/>
    <mergeCell ref="V12:Z12"/>
    <mergeCell ref="V13:Z13"/>
    <mergeCell ref="U43:V43"/>
    <mergeCell ref="W43:X43"/>
    <mergeCell ref="Y43:Z43"/>
    <mergeCell ref="U40:V40"/>
    <mergeCell ref="W40:X40"/>
    <mergeCell ref="Y40:Z40"/>
    <mergeCell ref="U36:V36"/>
    <mergeCell ref="W36:X36"/>
    <mergeCell ref="Y36:Z36"/>
    <mergeCell ref="N17:U17"/>
    <mergeCell ref="D20:AB20"/>
    <mergeCell ref="F14:L14"/>
    <mergeCell ref="N14:U14"/>
    <mergeCell ref="F15:L15"/>
    <mergeCell ref="N15:U15"/>
    <mergeCell ref="F16:L16"/>
    <mergeCell ref="AA43:AB43"/>
    <mergeCell ref="U42:V42"/>
    <mergeCell ref="AA42:AB42"/>
    <mergeCell ref="U44:V44"/>
    <mergeCell ref="W44:X44"/>
    <mergeCell ref="Y44:Z44"/>
    <mergeCell ref="AA44:AB44"/>
    <mergeCell ref="Q35:T35"/>
    <mergeCell ref="Q36:T36"/>
    <mergeCell ref="Q37:T37"/>
    <mergeCell ref="AA40:AB40"/>
    <mergeCell ref="U41:V41"/>
    <mergeCell ref="W41:X41"/>
    <mergeCell ref="Y41:Z41"/>
    <mergeCell ref="AA41:AB41"/>
    <mergeCell ref="U38:V38"/>
    <mergeCell ref="W38:X38"/>
    <mergeCell ref="Y38:Z38"/>
    <mergeCell ref="AA38:AB38"/>
    <mergeCell ref="U39:V39"/>
    <mergeCell ref="W39:X39"/>
    <mergeCell ref="Y39:Z39"/>
    <mergeCell ref="AA39:AB39"/>
    <mergeCell ref="Q38:T38"/>
    <mergeCell ref="Q39:T39"/>
    <mergeCell ref="Q40:T40"/>
    <mergeCell ref="AA36:AB36"/>
    <mergeCell ref="U37:V37"/>
    <mergeCell ref="W37:X37"/>
    <mergeCell ref="Y37:Z37"/>
    <mergeCell ref="AA37:AB37"/>
    <mergeCell ref="U35:V35"/>
    <mergeCell ref="W35:X35"/>
    <mergeCell ref="Y35:Z35"/>
    <mergeCell ref="AA35:AB35"/>
    <mergeCell ref="AA34:AB34"/>
    <mergeCell ref="A22:B22"/>
    <mergeCell ref="A23:B23"/>
    <mergeCell ref="A24:B24"/>
    <mergeCell ref="A25:B25"/>
    <mergeCell ref="A26:B26"/>
    <mergeCell ref="A33:O34"/>
    <mergeCell ref="Q33:AB33"/>
    <mergeCell ref="Q34:T34"/>
    <mergeCell ref="A27:B27"/>
    <mergeCell ref="A28:B28"/>
    <mergeCell ref="A29:B29"/>
    <mergeCell ref="A30:B30"/>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4A3AC56-E93F-40EA-AC99-F0E9B133CC5D}">
          <x14:formula1>
            <xm:f>Dept!$A$2:$A$26</xm:f>
          </x14:formula1>
          <xm:sqref>Q6</xm:sqref>
        </x14:dataValidation>
        <x14:dataValidation type="list" allowBlank="1" showInputMessage="1" showErrorMessage="1" xr:uid="{35E322ED-338B-482E-B326-FEA00689D501}">
          <x14:formula1>
            <xm:f>'Start Here'!$C$11:$C$25</xm:f>
          </x14:formula1>
          <xm:sqref>C22:C30</xm:sqref>
        </x14:dataValidation>
        <x14:dataValidation type="list" allowBlank="1" showInputMessage="1" showErrorMessage="1" xr:uid="{23E6E6B0-CA45-407A-8E93-6928240BBAFB}">
          <x14:formula1>
            <xm:f>'Start Here'!$AA$11:$AA$19</xm:f>
          </x14:formula1>
          <xm:sqref>A22:B30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2080-0367-415B-960F-EBDE3AA677A0}">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98</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1</v>
      </c>
      <c r="E21" s="11">
        <v>2</v>
      </c>
      <c r="F21" s="11">
        <v>3</v>
      </c>
      <c r="G21" s="11">
        <v>4</v>
      </c>
      <c r="H21" s="12">
        <v>5</v>
      </c>
      <c r="I21" s="10">
        <v>8</v>
      </c>
      <c r="J21" s="11">
        <v>9</v>
      </c>
      <c r="K21" s="11">
        <v>10</v>
      </c>
      <c r="L21" s="11">
        <v>11</v>
      </c>
      <c r="M21" s="12">
        <v>12</v>
      </c>
      <c r="N21" s="10">
        <v>15</v>
      </c>
      <c r="O21" s="11">
        <v>16</v>
      </c>
      <c r="P21" s="11">
        <v>17</v>
      </c>
      <c r="Q21" s="11">
        <v>18</v>
      </c>
      <c r="R21" s="12">
        <v>19</v>
      </c>
      <c r="S21" s="10">
        <v>22</v>
      </c>
      <c r="T21" s="11">
        <v>23</v>
      </c>
      <c r="U21" s="11">
        <v>24</v>
      </c>
      <c r="V21" s="11">
        <v>25</v>
      </c>
      <c r="W21" s="12">
        <v>26</v>
      </c>
      <c r="X21" s="10">
        <v>29</v>
      </c>
      <c r="Y21" s="13">
        <v>30</v>
      </c>
      <c r="Z21" s="13"/>
      <c r="AA21" s="11"/>
      <c r="AB21" s="12"/>
      <c r="AC21" s="115" t="s">
        <v>125</v>
      </c>
    </row>
    <row r="22" spans="1:29" ht="15.75" customHeight="1" x14ac:dyDescent="0.25">
      <c r="A22" s="261"/>
      <c r="B22" s="262"/>
      <c r="C22" s="121"/>
      <c r="D22" s="71" t="s">
        <v>45</v>
      </c>
      <c r="E22" s="72"/>
      <c r="F22" s="72"/>
      <c r="G22" s="72"/>
      <c r="H22" s="73"/>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t="s">
        <v>45</v>
      </c>
      <c r="E23" s="72"/>
      <c r="F23" s="72"/>
      <c r="G23" s="72"/>
      <c r="H23" s="73"/>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t="s">
        <v>45</v>
      </c>
      <c r="E24" s="72"/>
      <c r="F24" s="72"/>
      <c r="G24" s="72"/>
      <c r="H24" s="73"/>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t="s">
        <v>45</v>
      </c>
      <c r="E25" s="72"/>
      <c r="F25" s="72"/>
      <c r="G25" s="72"/>
      <c r="H25" s="73"/>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t="s">
        <v>45</v>
      </c>
      <c r="E26" s="72"/>
      <c r="F26" s="72"/>
      <c r="G26" s="72"/>
      <c r="H26" s="73"/>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t="s">
        <v>45</v>
      </c>
      <c r="E27" s="72"/>
      <c r="F27" s="72"/>
      <c r="G27" s="72"/>
      <c r="H27" s="73"/>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t="s">
        <v>45</v>
      </c>
      <c r="E28" s="72"/>
      <c r="F28" s="72"/>
      <c r="G28" s="72"/>
      <c r="H28" s="73"/>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t="s">
        <v>45</v>
      </c>
      <c r="E29" s="72"/>
      <c r="F29" s="72"/>
      <c r="G29" s="72"/>
      <c r="H29" s="73"/>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t="s">
        <v>45</v>
      </c>
      <c r="E30" s="72"/>
      <c r="F30" s="72"/>
      <c r="G30" s="72"/>
      <c r="H30" s="73"/>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375896B-4844-41DF-A893-56169D547EA3}">
          <x14:formula1>
            <xm:f>Dept!$A$2:$A$26</xm:f>
          </x14:formula1>
          <xm:sqref>Q6</xm:sqref>
        </x14:dataValidation>
        <x14:dataValidation type="list" allowBlank="1" showInputMessage="1" showErrorMessage="1" xr:uid="{18A4BAA2-1879-4895-B847-9499E687A7B8}">
          <x14:formula1>
            <xm:f>'Start Here'!$C$11:$C$25</xm:f>
          </x14:formula1>
          <xm:sqref>C22:C30</xm:sqref>
        </x14:dataValidation>
        <x14:dataValidation type="list" allowBlank="1" showInputMessage="1" showErrorMessage="1" xr:uid="{0692178A-2C05-43C5-9FE3-16F45CDD2597}">
          <x14:formula1>
            <xm:f>'Start Here'!$AA$11:$AA$19</xm:f>
          </x14:formula1>
          <xm:sqref>A22:B30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2B1F-8F9F-4543-8E43-EB1173457B5F}">
  <sheetPr>
    <tabColor theme="4" tint="0.59999389629810485"/>
    <pageSetUpPr fitToPage="1"/>
  </sheetPr>
  <dimension ref="A1:X45"/>
  <sheetViews>
    <sheetView workbookViewId="0">
      <selection activeCell="A3" sqref="A3:B3"/>
    </sheetView>
  </sheetViews>
  <sheetFormatPr defaultColWidth="9.140625" defaultRowHeight="15.75" customHeight="1" x14ac:dyDescent="0.25"/>
  <cols>
    <col min="1" max="1" width="6.85546875" bestFit="1" customWidth="1"/>
    <col min="2" max="2" width="10.42578125" bestFit="1" customWidth="1"/>
    <col min="3" max="18" width="7.7109375" customWidth="1"/>
    <col min="19" max="19" width="3.7109375" customWidth="1"/>
    <col min="20" max="32" width="7.7109375" customWidth="1"/>
  </cols>
  <sheetData>
    <row r="1" spans="1:24" ht="15.75" customHeight="1" x14ac:dyDescent="0.25">
      <c r="A1" s="216" t="s">
        <v>83</v>
      </c>
      <c r="B1" s="216"/>
      <c r="C1" s="216"/>
      <c r="D1" s="216"/>
      <c r="E1" s="216"/>
      <c r="F1" s="216"/>
      <c r="G1" s="216"/>
      <c r="H1" s="216"/>
      <c r="I1" s="216"/>
      <c r="J1" s="216"/>
      <c r="K1" s="216"/>
      <c r="L1" s="216"/>
      <c r="M1" s="216"/>
      <c r="N1" s="216"/>
      <c r="O1" s="216"/>
      <c r="P1" s="216"/>
      <c r="Q1" s="216"/>
      <c r="R1" s="216"/>
      <c r="S1" s="216"/>
      <c r="T1" s="216"/>
      <c r="U1" s="52"/>
      <c r="V1" s="52"/>
      <c r="W1" s="52"/>
      <c r="X1" s="52"/>
    </row>
    <row r="2" spans="1:24" ht="15.75" customHeight="1" x14ac:dyDescent="0.25">
      <c r="A2" s="216" t="s">
        <v>72</v>
      </c>
      <c r="B2" s="216"/>
      <c r="C2" s="216"/>
      <c r="D2" s="216"/>
      <c r="E2" s="216"/>
      <c r="F2" s="216"/>
      <c r="G2" s="216"/>
      <c r="H2" s="216"/>
      <c r="I2" s="216"/>
      <c r="J2" s="216"/>
      <c r="K2" s="216"/>
      <c r="L2" s="216"/>
      <c r="M2" s="216"/>
      <c r="N2" s="216"/>
      <c r="O2" s="216"/>
      <c r="P2" s="216"/>
      <c r="Q2" s="216"/>
      <c r="R2" s="216"/>
      <c r="S2" s="216"/>
      <c r="T2" s="216"/>
      <c r="U2" s="2"/>
      <c r="V2" s="2"/>
      <c r="W2" s="2"/>
      <c r="X2" s="2"/>
    </row>
    <row r="3" spans="1:24" ht="15.75" customHeight="1" x14ac:dyDescent="0.25">
      <c r="A3" s="217" t="s">
        <v>30</v>
      </c>
      <c r="B3" s="218"/>
      <c r="C3" s="287">
        <f>'Start Here'!D5</f>
        <v>0</v>
      </c>
      <c r="D3" s="287"/>
      <c r="E3" s="287"/>
      <c r="F3" s="287"/>
      <c r="G3" s="287"/>
      <c r="N3" s="3"/>
      <c r="O3" s="219" t="s">
        <v>29</v>
      </c>
      <c r="P3" s="288"/>
      <c r="Q3" s="289" t="s">
        <v>77</v>
      </c>
      <c r="R3" s="269"/>
      <c r="S3" s="269"/>
      <c r="T3" s="270"/>
    </row>
    <row r="4" spans="1:24" ht="15.75" customHeight="1" x14ac:dyDescent="0.25">
      <c r="A4" s="219" t="s">
        <v>31</v>
      </c>
      <c r="B4" s="220"/>
      <c r="C4" s="287">
        <f>'Start Here'!D6</f>
        <v>0</v>
      </c>
      <c r="D4" s="287"/>
      <c r="E4" s="287"/>
      <c r="F4" s="287"/>
      <c r="G4" s="287"/>
      <c r="N4" s="291" t="s">
        <v>92</v>
      </c>
      <c r="O4" s="291"/>
      <c r="P4" s="292"/>
      <c r="Q4" s="290">
        <f>'Start Here'!$D$8</f>
        <v>0</v>
      </c>
      <c r="R4" s="290"/>
      <c r="S4" s="290"/>
      <c r="T4" s="290"/>
    </row>
    <row r="5" spans="1:24" ht="15.75" customHeight="1" x14ac:dyDescent="0.25">
      <c r="A5" s="219" t="s">
        <v>28</v>
      </c>
      <c r="B5" s="221"/>
      <c r="C5" s="287">
        <f>'Start Here'!D7</f>
        <v>0</v>
      </c>
      <c r="D5" s="287"/>
      <c r="E5" s="287"/>
      <c r="F5" s="287"/>
      <c r="G5" s="287"/>
    </row>
    <row r="6" spans="1:24" ht="15.75" customHeight="1" x14ac:dyDescent="0.25">
      <c r="B6" s="3"/>
      <c r="C6" s="3"/>
      <c r="D6" s="3"/>
      <c r="F6" s="3"/>
      <c r="G6" s="3"/>
      <c r="H6" s="3"/>
      <c r="K6" s="9"/>
      <c r="W6" s="3"/>
      <c r="X6" s="3"/>
    </row>
    <row r="7" spans="1:24" ht="15.75" customHeight="1" x14ac:dyDescent="0.25">
      <c r="B7" s="3"/>
      <c r="C7" s="3"/>
      <c r="D7" s="3"/>
      <c r="F7" s="3"/>
      <c r="G7" s="3"/>
      <c r="H7" s="3"/>
      <c r="K7" s="9"/>
      <c r="W7" s="3"/>
      <c r="X7" s="3"/>
    </row>
    <row r="8" spans="1:24" ht="15.75" customHeight="1" thickBot="1" x14ac:dyDescent="0.3">
      <c r="B8" s="3"/>
      <c r="C8" s="3"/>
      <c r="D8" s="3"/>
      <c r="E8" s="3"/>
      <c r="F8" s="3"/>
      <c r="G8" s="3"/>
      <c r="H8" s="3"/>
      <c r="I8" s="3"/>
      <c r="J8" s="3"/>
      <c r="K8" s="3"/>
      <c r="L8" s="3"/>
      <c r="M8" s="3"/>
      <c r="N8" s="3"/>
      <c r="O8" s="3"/>
      <c r="P8" s="3"/>
      <c r="Q8" s="3"/>
      <c r="R8" s="3"/>
      <c r="S8" s="3"/>
      <c r="T8" s="3"/>
      <c r="U8" s="3"/>
      <c r="V8" s="3"/>
      <c r="W8" s="3"/>
      <c r="X8" s="3"/>
    </row>
    <row r="9" spans="1:24" ht="15.75" customHeight="1" thickTop="1" x14ac:dyDescent="0.25">
      <c r="A9" s="8"/>
      <c r="B9" s="3"/>
      <c r="C9" s="3"/>
      <c r="D9" s="3"/>
      <c r="E9" s="3"/>
      <c r="G9" s="98" t="s">
        <v>27</v>
      </c>
      <c r="H9" s="99" t="s">
        <v>108</v>
      </c>
      <c r="I9" s="284" t="s">
        <v>110</v>
      </c>
      <c r="J9" s="284"/>
      <c r="K9" s="285"/>
      <c r="L9" s="107" t="s">
        <v>109</v>
      </c>
      <c r="M9" s="284" t="s">
        <v>116</v>
      </c>
      <c r="N9" s="284"/>
      <c r="O9" s="286"/>
    </row>
    <row r="10" spans="1:24" ht="15.75" customHeight="1" x14ac:dyDescent="0.25">
      <c r="G10" s="45">
        <f>Jul!D9</f>
        <v>0</v>
      </c>
      <c r="H10" s="39">
        <f>Jul!E9</f>
        <v>0</v>
      </c>
      <c r="I10" s="293">
        <f>Jul!F9</f>
        <v>0</v>
      </c>
      <c r="J10" s="293"/>
      <c r="K10" s="293"/>
      <c r="L10" s="40">
        <f>Jul!M9</f>
        <v>0</v>
      </c>
      <c r="M10" s="294">
        <f>Jul!N9</f>
        <v>0</v>
      </c>
      <c r="N10" s="294"/>
      <c r="O10" s="295"/>
      <c r="P10" s="3"/>
      <c r="Q10" s="3"/>
      <c r="R10" s="3"/>
    </row>
    <row r="11" spans="1:24" ht="15.75" customHeight="1" x14ac:dyDescent="0.25">
      <c r="G11" s="46">
        <f>Jul!D10</f>
        <v>0</v>
      </c>
      <c r="H11" s="41">
        <f>Jul!E10</f>
        <v>0</v>
      </c>
      <c r="I11" s="296">
        <f>Jul!F10</f>
        <v>0</v>
      </c>
      <c r="J11" s="296"/>
      <c r="K11" s="296"/>
      <c r="L11" s="42">
        <f>Jul!M10</f>
        <v>0</v>
      </c>
      <c r="M11" s="297">
        <f>Jul!N10</f>
        <v>0</v>
      </c>
      <c r="N11" s="297"/>
      <c r="O11" s="298"/>
    </row>
    <row r="12" spans="1:24" ht="15.75" customHeight="1" x14ac:dyDescent="0.25">
      <c r="G12" s="47">
        <f>Jul!D11</f>
        <v>0</v>
      </c>
      <c r="H12" s="43">
        <f>Jul!E11</f>
        <v>0</v>
      </c>
      <c r="I12" s="293">
        <f>Jul!F11</f>
        <v>0</v>
      </c>
      <c r="J12" s="293"/>
      <c r="K12" s="293"/>
      <c r="L12" s="44">
        <f>Jul!M11</f>
        <v>0</v>
      </c>
      <c r="M12" s="294">
        <f>Jul!N11</f>
        <v>0</v>
      </c>
      <c r="N12" s="294"/>
      <c r="O12" s="295"/>
      <c r="P12" s="3"/>
      <c r="Q12" s="3"/>
      <c r="R12" s="3"/>
    </row>
    <row r="13" spans="1:24" ht="15.75" customHeight="1" x14ac:dyDescent="0.25">
      <c r="G13" s="46">
        <f>Jul!D12</f>
        <v>0</v>
      </c>
      <c r="H13" s="41">
        <f>Jul!E12</f>
        <v>0</v>
      </c>
      <c r="I13" s="296">
        <f>Jul!F12</f>
        <v>0</v>
      </c>
      <c r="J13" s="296"/>
      <c r="K13" s="296"/>
      <c r="L13" s="42">
        <f>Jul!M12</f>
        <v>0</v>
      </c>
      <c r="M13" s="297">
        <f>Jul!N12</f>
        <v>0</v>
      </c>
      <c r="N13" s="297"/>
      <c r="O13" s="298"/>
    </row>
    <row r="14" spans="1:24" ht="15.75" customHeight="1" x14ac:dyDescent="0.25">
      <c r="G14" s="47">
        <f>Jul!D13</f>
        <v>0</v>
      </c>
      <c r="H14" s="43">
        <f>Jul!E13</f>
        <v>0</v>
      </c>
      <c r="I14" s="293">
        <f>Jul!F13</f>
        <v>0</v>
      </c>
      <c r="J14" s="293"/>
      <c r="K14" s="293"/>
      <c r="L14" s="44">
        <f>Jul!M13</f>
        <v>0</v>
      </c>
      <c r="M14" s="294">
        <f>Jul!N13</f>
        <v>0</v>
      </c>
      <c r="N14" s="294"/>
      <c r="O14" s="295"/>
    </row>
    <row r="15" spans="1:24" ht="15.75" customHeight="1" x14ac:dyDescent="0.25">
      <c r="G15" s="46">
        <f>Jul!D14</f>
        <v>0</v>
      </c>
      <c r="H15" s="41">
        <f>Jul!E14</f>
        <v>0</v>
      </c>
      <c r="I15" s="296">
        <f>Jul!F14</f>
        <v>0</v>
      </c>
      <c r="J15" s="296"/>
      <c r="K15" s="296"/>
      <c r="L15" s="42">
        <f>Jul!M14</f>
        <v>0</v>
      </c>
      <c r="M15" s="297">
        <f>Jul!N14</f>
        <v>0</v>
      </c>
      <c r="N15" s="297"/>
      <c r="O15" s="298"/>
    </row>
    <row r="16" spans="1:24" ht="15.75" customHeight="1" x14ac:dyDescent="0.25">
      <c r="G16" s="47">
        <f>Jul!D15</f>
        <v>0</v>
      </c>
      <c r="H16" s="43">
        <f>Jul!E15</f>
        <v>0</v>
      </c>
      <c r="I16" s="293">
        <f>Jul!F15</f>
        <v>0</v>
      </c>
      <c r="J16" s="293"/>
      <c r="K16" s="293"/>
      <c r="L16" s="43">
        <f>Jul!M15</f>
        <v>0</v>
      </c>
      <c r="M16" s="294">
        <f>Jul!N15</f>
        <v>0</v>
      </c>
      <c r="N16" s="294"/>
      <c r="O16" s="295"/>
    </row>
    <row r="17" spans="1:24" ht="15.75" customHeight="1" x14ac:dyDescent="0.25">
      <c r="G17" s="46">
        <f>Jul!D16</f>
        <v>0</v>
      </c>
      <c r="H17" s="41">
        <f>Jul!E16</f>
        <v>0</v>
      </c>
      <c r="I17" s="296">
        <f>Jul!F16</f>
        <v>0</v>
      </c>
      <c r="J17" s="296"/>
      <c r="K17" s="296"/>
      <c r="L17" s="41">
        <f>Jul!M16</f>
        <v>0</v>
      </c>
      <c r="M17" s="297">
        <f>Jul!N16</f>
        <v>0</v>
      </c>
      <c r="N17" s="297"/>
      <c r="O17" s="298"/>
    </row>
    <row r="18" spans="1:24" ht="15.75" customHeight="1" thickBot="1" x14ac:dyDescent="0.3">
      <c r="G18" s="48">
        <f>Jul!D17</f>
        <v>0</v>
      </c>
      <c r="H18" s="49">
        <f>Jul!E17</f>
        <v>0</v>
      </c>
      <c r="I18" s="299">
        <f>Jul!F17</f>
        <v>0</v>
      </c>
      <c r="J18" s="299"/>
      <c r="K18" s="299"/>
      <c r="L18" s="49">
        <f>Jul!M17</f>
        <v>0</v>
      </c>
      <c r="M18" s="300">
        <f>Jul!N17</f>
        <v>0</v>
      </c>
      <c r="N18" s="300"/>
      <c r="O18" s="301"/>
    </row>
    <row r="19" spans="1:24" ht="15.75" customHeight="1" thickTop="1" x14ac:dyDescent="0.25"/>
    <row r="20" spans="1:24" ht="15.7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thickBot="1" x14ac:dyDescent="0.3">
      <c r="A21" s="35" t="s">
        <v>108</v>
      </c>
      <c r="B21" s="35" t="s">
        <v>109</v>
      </c>
      <c r="C21" s="37" t="s">
        <v>55</v>
      </c>
      <c r="D21" s="37" t="s">
        <v>56</v>
      </c>
      <c r="E21" s="37" t="s">
        <v>57</v>
      </c>
      <c r="F21" s="50" t="s">
        <v>53</v>
      </c>
      <c r="G21" s="37" t="s">
        <v>58</v>
      </c>
      <c r="H21" s="37" t="s">
        <v>59</v>
      </c>
      <c r="I21" s="37" t="s">
        <v>60</v>
      </c>
      <c r="J21" s="51" t="s">
        <v>54</v>
      </c>
      <c r="K21" s="37" t="s">
        <v>47</v>
      </c>
      <c r="L21" s="37" t="s">
        <v>48</v>
      </c>
      <c r="M21" s="37" t="s">
        <v>49</v>
      </c>
      <c r="N21" s="51" t="s">
        <v>61</v>
      </c>
      <c r="O21" s="37" t="s">
        <v>50</v>
      </c>
      <c r="P21" s="37" t="s">
        <v>51</v>
      </c>
      <c r="Q21" s="37" t="s">
        <v>52</v>
      </c>
      <c r="R21" s="51" t="s">
        <v>62</v>
      </c>
      <c r="S21" s="38"/>
      <c r="T21" s="37" t="s">
        <v>63</v>
      </c>
      <c r="U21" s="5"/>
      <c r="V21" s="5"/>
      <c r="W21" s="5"/>
      <c r="X21" s="5"/>
    </row>
    <row r="22" spans="1:24" ht="15.75" customHeight="1" x14ac:dyDescent="0.25">
      <c r="A22" s="53">
        <f>Jul!A22</f>
        <v>0</v>
      </c>
      <c r="B22" s="53">
        <f>Jul!B22</f>
        <v>0</v>
      </c>
      <c r="C22" s="54">
        <f>Jul!AC22</f>
        <v>0</v>
      </c>
      <c r="D22" s="55">
        <f>Aug!AC22</f>
        <v>0</v>
      </c>
      <c r="E22" s="55">
        <f>Sep!AC22</f>
        <v>0</v>
      </c>
      <c r="F22" s="56">
        <f t="shared" ref="F22:F30" si="0">SUM(C22:E22)</f>
        <v>0</v>
      </c>
      <c r="G22" s="80"/>
      <c r="H22" s="81"/>
      <c r="I22" s="81"/>
      <c r="J22" s="82"/>
      <c r="K22" s="80"/>
      <c r="L22" s="81"/>
      <c r="M22" s="81"/>
      <c r="N22" s="82"/>
      <c r="O22" s="80"/>
      <c r="P22" s="81"/>
      <c r="Q22" s="81"/>
      <c r="R22" s="82"/>
      <c r="S22" s="57"/>
      <c r="T22" s="58">
        <f t="shared" ref="T22:T30" si="1">F22+J22+N22+R22</f>
        <v>0</v>
      </c>
      <c r="U22" s="34"/>
      <c r="V22" s="34"/>
      <c r="W22" s="34"/>
      <c r="X22" s="34"/>
    </row>
    <row r="23" spans="1:24" ht="15.75" customHeight="1" x14ac:dyDescent="0.25">
      <c r="A23" s="36">
        <f>Jul!A23</f>
        <v>0</v>
      </c>
      <c r="B23" s="36">
        <f>Jul!B23</f>
        <v>0</v>
      </c>
      <c r="C23" s="59">
        <f>Jul!AC23</f>
        <v>0</v>
      </c>
      <c r="D23" s="60">
        <f>Aug!AC23</f>
        <v>0</v>
      </c>
      <c r="E23" s="60">
        <f>Sep!AC23</f>
        <v>0</v>
      </c>
      <c r="F23" s="61">
        <f t="shared" si="0"/>
        <v>0</v>
      </c>
      <c r="G23" s="83"/>
      <c r="H23" s="84"/>
      <c r="I23" s="84"/>
      <c r="J23" s="85"/>
      <c r="K23" s="83"/>
      <c r="L23" s="84"/>
      <c r="M23" s="84"/>
      <c r="N23" s="85"/>
      <c r="O23" s="83"/>
      <c r="P23" s="84"/>
      <c r="Q23" s="84"/>
      <c r="R23" s="85"/>
      <c r="S23" s="57"/>
      <c r="T23" s="60">
        <f t="shared" si="1"/>
        <v>0</v>
      </c>
      <c r="U23" s="34"/>
      <c r="V23" s="34"/>
      <c r="W23" s="34"/>
      <c r="X23" s="34"/>
    </row>
    <row r="24" spans="1:24" ht="15.75" customHeight="1" x14ac:dyDescent="0.25">
      <c r="A24" s="53">
        <f>Jul!A24</f>
        <v>0</v>
      </c>
      <c r="B24" s="53">
        <f>Jul!B24</f>
        <v>0</v>
      </c>
      <c r="C24" s="62">
        <f>Jul!AC24</f>
        <v>0</v>
      </c>
      <c r="D24" s="58">
        <f>Aug!AC24</f>
        <v>0</v>
      </c>
      <c r="E24" s="58">
        <f>Sep!AC24</f>
        <v>0</v>
      </c>
      <c r="F24" s="63">
        <f t="shared" si="0"/>
        <v>0</v>
      </c>
      <c r="G24" s="86"/>
      <c r="H24" s="87"/>
      <c r="I24" s="87"/>
      <c r="J24" s="88"/>
      <c r="K24" s="86"/>
      <c r="L24" s="87"/>
      <c r="M24" s="87"/>
      <c r="N24" s="88"/>
      <c r="O24" s="86"/>
      <c r="P24" s="87"/>
      <c r="Q24" s="87"/>
      <c r="R24" s="88"/>
      <c r="S24" s="57"/>
      <c r="T24" s="58">
        <f t="shared" si="1"/>
        <v>0</v>
      </c>
      <c r="U24" s="34"/>
      <c r="V24" s="34"/>
      <c r="W24" s="34"/>
      <c r="X24" s="34"/>
    </row>
    <row r="25" spans="1:24" ht="15.75" customHeight="1" x14ac:dyDescent="0.25">
      <c r="A25" s="36">
        <f>Jul!A25</f>
        <v>0</v>
      </c>
      <c r="B25" s="36">
        <f>Jul!B25</f>
        <v>0</v>
      </c>
      <c r="C25" s="59">
        <f>Jul!AC25</f>
        <v>0</v>
      </c>
      <c r="D25" s="60">
        <f>Aug!AC25</f>
        <v>0</v>
      </c>
      <c r="E25" s="60">
        <f>Sep!AC25</f>
        <v>0</v>
      </c>
      <c r="F25" s="61">
        <f t="shared" si="0"/>
        <v>0</v>
      </c>
      <c r="G25" s="83"/>
      <c r="H25" s="84"/>
      <c r="I25" s="84"/>
      <c r="J25" s="85"/>
      <c r="K25" s="83"/>
      <c r="L25" s="84"/>
      <c r="M25" s="84"/>
      <c r="N25" s="85"/>
      <c r="O25" s="83"/>
      <c r="P25" s="84"/>
      <c r="Q25" s="84"/>
      <c r="R25" s="85"/>
      <c r="S25" s="57"/>
      <c r="T25" s="60">
        <f t="shared" si="1"/>
        <v>0</v>
      </c>
      <c r="U25" s="34"/>
      <c r="V25" s="34"/>
      <c r="W25" s="34"/>
      <c r="X25" s="34"/>
    </row>
    <row r="26" spans="1:24" ht="15.75" customHeight="1" x14ac:dyDescent="0.25">
      <c r="A26" s="53">
        <f>Jul!A26</f>
        <v>0</v>
      </c>
      <c r="B26" s="53">
        <f>Jul!B26</f>
        <v>0</v>
      </c>
      <c r="C26" s="62">
        <f>Jul!AC26</f>
        <v>0</v>
      </c>
      <c r="D26" s="58">
        <f>Aug!AC26</f>
        <v>0</v>
      </c>
      <c r="E26" s="58">
        <f>Sep!AC26</f>
        <v>0</v>
      </c>
      <c r="F26" s="63">
        <f t="shared" si="0"/>
        <v>0</v>
      </c>
      <c r="G26" s="86"/>
      <c r="H26" s="87"/>
      <c r="I26" s="87"/>
      <c r="J26" s="88"/>
      <c r="K26" s="86"/>
      <c r="L26" s="87"/>
      <c r="M26" s="87"/>
      <c r="N26" s="88"/>
      <c r="O26" s="86"/>
      <c r="P26" s="87"/>
      <c r="Q26" s="87"/>
      <c r="R26" s="88"/>
      <c r="S26" s="57"/>
      <c r="T26" s="58">
        <f t="shared" si="1"/>
        <v>0</v>
      </c>
      <c r="U26" s="34"/>
      <c r="V26" s="34"/>
      <c r="W26" s="34"/>
      <c r="X26" s="34"/>
    </row>
    <row r="27" spans="1:24" ht="15.75" customHeight="1" x14ac:dyDescent="0.25">
      <c r="A27" s="36">
        <f>Jul!A27</f>
        <v>0</v>
      </c>
      <c r="B27" s="36">
        <f>Jul!B27</f>
        <v>0</v>
      </c>
      <c r="C27" s="59">
        <f>Jul!AC27</f>
        <v>0</v>
      </c>
      <c r="D27" s="60">
        <f>Aug!AC27</f>
        <v>0</v>
      </c>
      <c r="E27" s="60">
        <f>Sep!AC27</f>
        <v>0</v>
      </c>
      <c r="F27" s="61">
        <f t="shared" si="0"/>
        <v>0</v>
      </c>
      <c r="G27" s="83"/>
      <c r="H27" s="84"/>
      <c r="I27" s="84"/>
      <c r="J27" s="85"/>
      <c r="K27" s="83"/>
      <c r="L27" s="84"/>
      <c r="M27" s="84"/>
      <c r="N27" s="85"/>
      <c r="O27" s="83"/>
      <c r="P27" s="84"/>
      <c r="Q27" s="84"/>
      <c r="R27" s="85"/>
      <c r="S27" s="57"/>
      <c r="T27" s="60">
        <f t="shared" si="1"/>
        <v>0</v>
      </c>
      <c r="U27" s="34"/>
      <c r="V27" s="34"/>
      <c r="W27" s="34"/>
      <c r="X27" s="34"/>
    </row>
    <row r="28" spans="1:24" ht="15.75" customHeight="1" x14ac:dyDescent="0.25">
      <c r="A28" s="53">
        <f>Jul!A28</f>
        <v>0</v>
      </c>
      <c r="B28" s="53">
        <f>Jul!B28</f>
        <v>0</v>
      </c>
      <c r="C28" s="62">
        <f>Jul!AC28</f>
        <v>0</v>
      </c>
      <c r="D28" s="58">
        <f>Aug!AC28</f>
        <v>0</v>
      </c>
      <c r="E28" s="58">
        <f>Sep!AC28</f>
        <v>0</v>
      </c>
      <c r="F28" s="63">
        <f t="shared" si="0"/>
        <v>0</v>
      </c>
      <c r="G28" s="86"/>
      <c r="H28" s="87"/>
      <c r="I28" s="87"/>
      <c r="J28" s="88"/>
      <c r="K28" s="86"/>
      <c r="L28" s="87"/>
      <c r="M28" s="87"/>
      <c r="N28" s="88"/>
      <c r="O28" s="86"/>
      <c r="P28" s="87"/>
      <c r="Q28" s="87"/>
      <c r="R28" s="88"/>
      <c r="S28" s="57"/>
      <c r="T28" s="58">
        <f t="shared" si="1"/>
        <v>0</v>
      </c>
      <c r="U28" s="34"/>
      <c r="V28" s="34"/>
      <c r="W28" s="34"/>
      <c r="X28" s="34"/>
    </row>
    <row r="29" spans="1:24" ht="15.75" customHeight="1" x14ac:dyDescent="0.25">
      <c r="A29" s="36">
        <f>Jul!A29</f>
        <v>0</v>
      </c>
      <c r="B29" s="36">
        <f>Jul!B29</f>
        <v>0</v>
      </c>
      <c r="C29" s="59">
        <f>Jul!AC29</f>
        <v>0</v>
      </c>
      <c r="D29" s="60">
        <f>Aug!AC29</f>
        <v>0</v>
      </c>
      <c r="E29" s="60">
        <f>Sep!AC29</f>
        <v>0</v>
      </c>
      <c r="F29" s="61">
        <f t="shared" si="0"/>
        <v>0</v>
      </c>
      <c r="G29" s="83"/>
      <c r="H29" s="84"/>
      <c r="I29" s="84"/>
      <c r="J29" s="85"/>
      <c r="K29" s="83"/>
      <c r="L29" s="84"/>
      <c r="M29" s="84"/>
      <c r="N29" s="85"/>
      <c r="O29" s="83"/>
      <c r="P29" s="84"/>
      <c r="Q29" s="84"/>
      <c r="R29" s="85"/>
      <c r="S29" s="57"/>
      <c r="T29" s="60">
        <f t="shared" si="1"/>
        <v>0</v>
      </c>
      <c r="U29" s="34"/>
      <c r="V29" s="34"/>
      <c r="W29" s="34"/>
      <c r="X29" s="34"/>
    </row>
    <row r="30" spans="1:24" ht="15.75" customHeight="1" thickBot="1" x14ac:dyDescent="0.3">
      <c r="A30" s="53">
        <f>Jul!A30</f>
        <v>0</v>
      </c>
      <c r="B30" s="53">
        <f>Jul!B30</f>
        <v>0</v>
      </c>
      <c r="C30" s="64">
        <f>Jul!AC30</f>
        <v>0</v>
      </c>
      <c r="D30" s="65">
        <f>Aug!AC30</f>
        <v>0</v>
      </c>
      <c r="E30" s="65">
        <f>Sep!AC30</f>
        <v>0</v>
      </c>
      <c r="F30" s="66">
        <f t="shared" si="0"/>
        <v>0</v>
      </c>
      <c r="G30" s="89"/>
      <c r="H30" s="90"/>
      <c r="I30" s="90"/>
      <c r="J30" s="91"/>
      <c r="K30" s="89"/>
      <c r="L30" s="90"/>
      <c r="M30" s="90"/>
      <c r="N30" s="91"/>
      <c r="O30" s="89"/>
      <c r="P30" s="90"/>
      <c r="Q30" s="90"/>
      <c r="R30" s="91"/>
      <c r="S30" s="57"/>
      <c r="T30" s="58">
        <f t="shared" si="1"/>
        <v>0</v>
      </c>
      <c r="U30" s="34"/>
      <c r="V30" s="34"/>
      <c r="W30" s="34"/>
      <c r="X30" s="34"/>
    </row>
    <row r="31" spans="1:24" ht="15.75" customHeight="1" x14ac:dyDescent="0.25">
      <c r="A31" s="302" t="s">
        <v>32</v>
      </c>
      <c r="B31" s="302"/>
      <c r="C31" s="67">
        <f>Jul!AC31</f>
        <v>0</v>
      </c>
      <c r="D31" s="67">
        <f>Aug!AC31</f>
        <v>0</v>
      </c>
      <c r="E31" s="67">
        <f>Sep!AC31</f>
        <v>0</v>
      </c>
      <c r="F31" s="68">
        <f>SUM(F22:F30)</f>
        <v>0</v>
      </c>
      <c r="G31" s="67">
        <f>Oct!AC31</f>
        <v>0</v>
      </c>
      <c r="H31" s="67">
        <f>Nov!AC31</f>
        <v>0</v>
      </c>
      <c r="I31" s="67">
        <f>Dec!AC31</f>
        <v>0</v>
      </c>
      <c r="J31" s="69">
        <f>SUM(J22:J30)</f>
        <v>0</v>
      </c>
      <c r="K31" s="67">
        <f>Jan!AC31</f>
        <v>0</v>
      </c>
      <c r="L31" s="67">
        <f>Feb!AC31</f>
        <v>0</v>
      </c>
      <c r="M31" s="67">
        <f>Mar!AC31</f>
        <v>0</v>
      </c>
      <c r="N31" s="69">
        <f>SUM(N22:N30)</f>
        <v>0</v>
      </c>
      <c r="O31" s="67">
        <f>Apr!AC31</f>
        <v>0</v>
      </c>
      <c r="P31" s="67">
        <f>May!AC31</f>
        <v>0</v>
      </c>
      <c r="Q31" s="67">
        <f>Jun!AC31</f>
        <v>0</v>
      </c>
      <c r="R31" s="69">
        <f>SUM(R22:R30)</f>
        <v>0</v>
      </c>
      <c r="S31" s="70"/>
      <c r="T31" s="67">
        <f>SUM(T22:T30)</f>
        <v>0</v>
      </c>
      <c r="U31" s="34"/>
      <c r="V31" s="34"/>
      <c r="W31" s="34"/>
      <c r="X31" s="34"/>
    </row>
    <row r="33" spans="1:20" ht="15.75" customHeight="1" x14ac:dyDescent="0.25">
      <c r="A33" s="3"/>
      <c r="B33" s="3"/>
      <c r="K33" s="3"/>
    </row>
    <row r="34" spans="1:20" ht="15.75" customHeight="1" x14ac:dyDescent="0.25">
      <c r="K34" s="177" t="s">
        <v>118</v>
      </c>
      <c r="L34" s="178"/>
      <c r="M34" s="178"/>
      <c r="N34" s="178"/>
      <c r="O34" s="178"/>
      <c r="P34" s="178"/>
      <c r="Q34" s="178"/>
      <c r="R34" s="178"/>
      <c r="S34" s="178"/>
      <c r="T34" s="179"/>
    </row>
    <row r="35" spans="1:20" ht="15.75" customHeight="1" x14ac:dyDescent="0.25">
      <c r="K35" s="303" t="s">
        <v>112</v>
      </c>
      <c r="L35" s="304"/>
      <c r="M35" s="305" t="s">
        <v>86</v>
      </c>
      <c r="N35" s="305"/>
      <c r="O35" s="305" t="s">
        <v>27</v>
      </c>
      <c r="P35" s="305"/>
      <c r="Q35" s="305" t="s">
        <v>33</v>
      </c>
      <c r="R35" s="305"/>
      <c r="S35" s="305" t="s">
        <v>87</v>
      </c>
      <c r="T35" s="306"/>
    </row>
    <row r="36" spans="1:20" ht="15.75" customHeight="1" x14ac:dyDescent="0.25">
      <c r="A36" s="9"/>
      <c r="B36" s="5"/>
      <c r="K36" s="309" t="str">
        <f t="shared" ref="K36:K44" si="2">IF(A22="","",A22&amp;"-"&amp;B22)</f>
        <v>0-0</v>
      </c>
      <c r="L36" s="310"/>
      <c r="M36" s="237">
        <f t="shared" ref="M36:M44" si="3">T22</f>
        <v>0</v>
      </c>
      <c r="N36" s="237"/>
      <c r="O36" s="188">
        <f t="shared" ref="O36:O44" si="4">IFERROR(M36/$M$45,0)</f>
        <v>0</v>
      </c>
      <c r="P36" s="188"/>
      <c r="Q36" s="188">
        <f t="shared" ref="Q36:Q44" si="5">ROUND(O36-G10,3)</f>
        <v>0</v>
      </c>
      <c r="R36" s="188"/>
      <c r="S36" s="197" t="str">
        <f t="shared" ref="S36:S44" si="6">IF($M$45=0,"",IF(OR(Q36&gt;0,Q36&lt;0),"Reconcile",""))</f>
        <v/>
      </c>
      <c r="T36" s="198"/>
    </row>
    <row r="37" spans="1:20" ht="15.75" customHeight="1" x14ac:dyDescent="0.25">
      <c r="K37" s="307" t="str">
        <f t="shared" si="2"/>
        <v>0-0</v>
      </c>
      <c r="L37" s="308"/>
      <c r="M37" s="238">
        <f t="shared" si="3"/>
        <v>0</v>
      </c>
      <c r="N37" s="238"/>
      <c r="O37" s="189">
        <f t="shared" si="4"/>
        <v>0</v>
      </c>
      <c r="P37" s="189"/>
      <c r="Q37" s="189">
        <f t="shared" si="5"/>
        <v>0</v>
      </c>
      <c r="R37" s="189"/>
      <c r="S37" s="186" t="str">
        <f t="shared" si="6"/>
        <v/>
      </c>
      <c r="T37" s="187"/>
    </row>
    <row r="38" spans="1:20" ht="15.75" customHeight="1" x14ac:dyDescent="0.25">
      <c r="K38" s="309" t="str">
        <f t="shared" si="2"/>
        <v>0-0</v>
      </c>
      <c r="L38" s="310"/>
      <c r="M38" s="237">
        <f t="shared" si="3"/>
        <v>0</v>
      </c>
      <c r="N38" s="237"/>
      <c r="O38" s="188">
        <f t="shared" si="4"/>
        <v>0</v>
      </c>
      <c r="P38" s="188"/>
      <c r="Q38" s="188">
        <f t="shared" si="5"/>
        <v>0</v>
      </c>
      <c r="R38" s="188"/>
      <c r="S38" s="197" t="str">
        <f t="shared" si="6"/>
        <v/>
      </c>
      <c r="T38" s="198"/>
    </row>
    <row r="39" spans="1:20" ht="15.75" customHeight="1" x14ac:dyDescent="0.25">
      <c r="A39" s="9"/>
      <c r="K39" s="307" t="str">
        <f t="shared" si="2"/>
        <v>0-0</v>
      </c>
      <c r="L39" s="308"/>
      <c r="M39" s="238">
        <f t="shared" si="3"/>
        <v>0</v>
      </c>
      <c r="N39" s="238"/>
      <c r="O39" s="189">
        <f t="shared" si="4"/>
        <v>0</v>
      </c>
      <c r="P39" s="189"/>
      <c r="Q39" s="189">
        <f t="shared" si="5"/>
        <v>0</v>
      </c>
      <c r="R39" s="189"/>
      <c r="S39" s="186" t="str">
        <f t="shared" si="6"/>
        <v/>
      </c>
      <c r="T39" s="187"/>
    </row>
    <row r="40" spans="1:20" ht="15.75" customHeight="1" x14ac:dyDescent="0.25">
      <c r="A40" s="3"/>
      <c r="B40" s="3"/>
      <c r="K40" s="309" t="str">
        <f t="shared" si="2"/>
        <v>0-0</v>
      </c>
      <c r="L40" s="310"/>
      <c r="M40" s="237">
        <f t="shared" si="3"/>
        <v>0</v>
      </c>
      <c r="N40" s="237"/>
      <c r="O40" s="188">
        <f t="shared" si="4"/>
        <v>0</v>
      </c>
      <c r="P40" s="188"/>
      <c r="Q40" s="188">
        <f t="shared" si="5"/>
        <v>0</v>
      </c>
      <c r="R40" s="188"/>
      <c r="S40" s="197" t="str">
        <f t="shared" si="6"/>
        <v/>
      </c>
      <c r="T40" s="198"/>
    </row>
    <row r="41" spans="1:20" ht="15.75" customHeight="1" x14ac:dyDescent="0.25">
      <c r="A41" s="3"/>
      <c r="B41" s="3"/>
      <c r="K41" s="307" t="str">
        <f t="shared" si="2"/>
        <v>0-0</v>
      </c>
      <c r="L41" s="308"/>
      <c r="M41" s="238">
        <f t="shared" si="3"/>
        <v>0</v>
      </c>
      <c r="N41" s="238"/>
      <c r="O41" s="189">
        <f t="shared" si="4"/>
        <v>0</v>
      </c>
      <c r="P41" s="189"/>
      <c r="Q41" s="189">
        <f t="shared" si="5"/>
        <v>0</v>
      </c>
      <c r="R41" s="189"/>
      <c r="S41" s="186" t="str">
        <f t="shared" si="6"/>
        <v/>
      </c>
      <c r="T41" s="187"/>
    </row>
    <row r="42" spans="1:20" ht="15.75" customHeight="1" x14ac:dyDescent="0.25">
      <c r="A42" s="4"/>
      <c r="B42" s="4"/>
      <c r="K42" s="309" t="str">
        <f t="shared" si="2"/>
        <v>0-0</v>
      </c>
      <c r="L42" s="310"/>
      <c r="M42" s="237">
        <f t="shared" si="3"/>
        <v>0</v>
      </c>
      <c r="N42" s="237"/>
      <c r="O42" s="188">
        <f t="shared" si="4"/>
        <v>0</v>
      </c>
      <c r="P42" s="188"/>
      <c r="Q42" s="188">
        <f t="shared" si="5"/>
        <v>0</v>
      </c>
      <c r="R42" s="188"/>
      <c r="S42" s="197" t="str">
        <f t="shared" si="6"/>
        <v/>
      </c>
      <c r="T42" s="198"/>
    </row>
    <row r="43" spans="1:20" ht="15.75" customHeight="1" x14ac:dyDescent="0.25">
      <c r="A43" s="3"/>
      <c r="B43" s="3"/>
      <c r="K43" s="307" t="str">
        <f t="shared" si="2"/>
        <v>0-0</v>
      </c>
      <c r="L43" s="308"/>
      <c r="M43" s="238">
        <f t="shared" si="3"/>
        <v>0</v>
      </c>
      <c r="N43" s="238"/>
      <c r="O43" s="189">
        <f t="shared" si="4"/>
        <v>0</v>
      </c>
      <c r="P43" s="189"/>
      <c r="Q43" s="189">
        <f t="shared" si="5"/>
        <v>0</v>
      </c>
      <c r="R43" s="189"/>
      <c r="S43" s="186" t="str">
        <f t="shared" si="6"/>
        <v/>
      </c>
      <c r="T43" s="187"/>
    </row>
    <row r="44" spans="1:20" ht="15.75" customHeight="1" x14ac:dyDescent="0.25">
      <c r="K44" s="309" t="str">
        <f t="shared" si="2"/>
        <v>0-0</v>
      </c>
      <c r="L44" s="310"/>
      <c r="M44" s="237">
        <f t="shared" si="3"/>
        <v>0</v>
      </c>
      <c r="N44" s="237"/>
      <c r="O44" s="188">
        <f t="shared" si="4"/>
        <v>0</v>
      </c>
      <c r="P44" s="188"/>
      <c r="Q44" s="188">
        <f t="shared" si="5"/>
        <v>0</v>
      </c>
      <c r="R44" s="188"/>
      <c r="S44" s="197" t="str">
        <f t="shared" si="6"/>
        <v/>
      </c>
      <c r="T44" s="198"/>
    </row>
    <row r="45" spans="1:20" ht="15.75" customHeight="1" x14ac:dyDescent="0.25">
      <c r="K45" s="311" t="s">
        <v>94</v>
      </c>
      <c r="L45" s="312"/>
      <c r="M45" s="313">
        <f>SUM(M36:N44)</f>
        <v>0</v>
      </c>
      <c r="N45" s="314"/>
      <c r="O45" s="315">
        <f>SUM(O36:O44)</f>
        <v>0</v>
      </c>
      <c r="P45" s="315"/>
      <c r="Q45" s="315"/>
      <c r="R45" s="315"/>
      <c r="S45" s="255"/>
      <c r="T45" s="256"/>
    </row>
  </sheetData>
  <mergeCells count="89">
    <mergeCell ref="K44:L44"/>
    <mergeCell ref="M44:N44"/>
    <mergeCell ref="O44:P44"/>
    <mergeCell ref="Q44:R44"/>
    <mergeCell ref="S44:T44"/>
    <mergeCell ref="K45:L45"/>
    <mergeCell ref="M45:N45"/>
    <mergeCell ref="O45:P45"/>
    <mergeCell ref="Q45:R45"/>
    <mergeCell ref="S45:T45"/>
    <mergeCell ref="K42:L42"/>
    <mergeCell ref="M42:N42"/>
    <mergeCell ref="O42:P42"/>
    <mergeCell ref="Q42:R42"/>
    <mergeCell ref="S42:T42"/>
    <mergeCell ref="K43:L43"/>
    <mergeCell ref="M43:N43"/>
    <mergeCell ref="O43:P43"/>
    <mergeCell ref="Q43:R43"/>
    <mergeCell ref="S43:T43"/>
    <mergeCell ref="K40:L40"/>
    <mergeCell ref="M40:N40"/>
    <mergeCell ref="O40:P40"/>
    <mergeCell ref="Q40:R40"/>
    <mergeCell ref="S40:T40"/>
    <mergeCell ref="K41:L41"/>
    <mergeCell ref="M41:N41"/>
    <mergeCell ref="O41:P41"/>
    <mergeCell ref="Q41:R41"/>
    <mergeCell ref="S41:T41"/>
    <mergeCell ref="K38:L38"/>
    <mergeCell ref="M38:N38"/>
    <mergeCell ref="O38:P38"/>
    <mergeCell ref="Q38:R38"/>
    <mergeCell ref="S38:T38"/>
    <mergeCell ref="K39:L39"/>
    <mergeCell ref="M39:N39"/>
    <mergeCell ref="O39:P39"/>
    <mergeCell ref="Q39:R39"/>
    <mergeCell ref="S39:T39"/>
    <mergeCell ref="K36:L36"/>
    <mergeCell ref="M36:N36"/>
    <mergeCell ref="O36:P36"/>
    <mergeCell ref="Q36:R36"/>
    <mergeCell ref="S36:T36"/>
    <mergeCell ref="K37:L37"/>
    <mergeCell ref="M37:N37"/>
    <mergeCell ref="O37:P37"/>
    <mergeCell ref="Q37:R37"/>
    <mergeCell ref="S37:T37"/>
    <mergeCell ref="A31:B31"/>
    <mergeCell ref="K34:T34"/>
    <mergeCell ref="K35:L35"/>
    <mergeCell ref="M35:N35"/>
    <mergeCell ref="O35:P35"/>
    <mergeCell ref="Q35:R35"/>
    <mergeCell ref="S35:T35"/>
    <mergeCell ref="I16:K16"/>
    <mergeCell ref="M16:O16"/>
    <mergeCell ref="I17:K17"/>
    <mergeCell ref="M17:O17"/>
    <mergeCell ref="I18:K18"/>
    <mergeCell ref="M18:O18"/>
    <mergeCell ref="I13:K13"/>
    <mergeCell ref="M13:O13"/>
    <mergeCell ref="I14:K14"/>
    <mergeCell ref="M14:O14"/>
    <mergeCell ref="I15:K15"/>
    <mergeCell ref="M15:O15"/>
    <mergeCell ref="I10:K10"/>
    <mergeCell ref="M10:O10"/>
    <mergeCell ref="I11:K11"/>
    <mergeCell ref="M11:O11"/>
    <mergeCell ref="I12:K12"/>
    <mergeCell ref="M12:O12"/>
    <mergeCell ref="I9:K9"/>
    <mergeCell ref="M9:O9"/>
    <mergeCell ref="A1:T1"/>
    <mergeCell ref="A3:B3"/>
    <mergeCell ref="C3:G3"/>
    <mergeCell ref="O3:P3"/>
    <mergeCell ref="Q3:T3"/>
    <mergeCell ref="A2:T2"/>
    <mergeCell ref="A5:B5"/>
    <mergeCell ref="C5:G5"/>
    <mergeCell ref="Q4:T4"/>
    <mergeCell ref="N4:P4"/>
    <mergeCell ref="A4:B4"/>
    <mergeCell ref="C4:G4"/>
  </mergeCells>
  <pageMargins left="0.7" right="0.7" top="0.75" bottom="0.75" header="0.3" footer="0.3"/>
  <pageSetup scale="73" orientation="landscape" verticalDpi="1200" r:id="rId1"/>
  <headerFooter>
    <oddHeader>&amp;C&amp;"-,Italic"&amp;72&amp;K00-013Example Only
Do Not Use</oddHeader>
    <oddFooter>&amp;C&amp;K00-049Sample only - data is illustrative and not intended for official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C7DC-D168-47C4-884B-77D3F6A57A5B}">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99</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c r="E21" s="11"/>
      <c r="F21" s="11">
        <v>1</v>
      </c>
      <c r="G21" s="11">
        <v>2</v>
      </c>
      <c r="H21" s="12">
        <v>3</v>
      </c>
      <c r="I21" s="10">
        <v>6</v>
      </c>
      <c r="J21" s="11">
        <v>7</v>
      </c>
      <c r="K21" s="11">
        <v>8</v>
      </c>
      <c r="L21" s="11">
        <v>9</v>
      </c>
      <c r="M21" s="12">
        <v>10</v>
      </c>
      <c r="N21" s="10">
        <v>13</v>
      </c>
      <c r="O21" s="11">
        <v>14</v>
      </c>
      <c r="P21" s="11">
        <v>15</v>
      </c>
      <c r="Q21" s="11">
        <v>16</v>
      </c>
      <c r="R21" s="12">
        <v>17</v>
      </c>
      <c r="S21" s="10">
        <v>20</v>
      </c>
      <c r="T21" s="11">
        <v>21</v>
      </c>
      <c r="U21" s="11">
        <v>22</v>
      </c>
      <c r="V21" s="11">
        <v>23</v>
      </c>
      <c r="W21" s="12">
        <v>24</v>
      </c>
      <c r="X21" s="10">
        <v>27</v>
      </c>
      <c r="Y21" s="13">
        <v>28</v>
      </c>
      <c r="Z21" s="13">
        <v>29</v>
      </c>
      <c r="AA21" s="11">
        <v>30</v>
      </c>
      <c r="AB21" s="12">
        <v>31</v>
      </c>
      <c r="AC21" s="115" t="s">
        <v>125</v>
      </c>
    </row>
    <row r="22" spans="1:29" ht="15.75" customHeight="1" x14ac:dyDescent="0.25">
      <c r="A22" s="261"/>
      <c r="B22" s="262"/>
      <c r="C22" s="121"/>
      <c r="D22" s="71"/>
      <c r="E22" s="72"/>
      <c r="F22" s="72"/>
      <c r="G22" s="72"/>
      <c r="H22" s="73"/>
      <c r="I22" s="71"/>
      <c r="J22" s="72"/>
      <c r="K22" s="72"/>
      <c r="L22" s="72"/>
      <c r="M22" s="73"/>
      <c r="N22" s="71"/>
      <c r="O22" s="72"/>
      <c r="P22" s="72"/>
      <c r="Q22" s="72"/>
      <c r="R22" s="73"/>
      <c r="S22" s="71"/>
      <c r="T22" s="72"/>
      <c r="U22" s="72"/>
      <c r="V22" s="72"/>
      <c r="W22" s="73"/>
      <c r="X22" s="71"/>
      <c r="Y22" s="74"/>
      <c r="Z22" s="74"/>
      <c r="AA22" s="72"/>
      <c r="AB22" s="73"/>
      <c r="AC22" s="33">
        <f>SUM(D22:AB22)</f>
        <v>0</v>
      </c>
    </row>
    <row r="23" spans="1:29" ht="15.75" customHeight="1" x14ac:dyDescent="0.25">
      <c r="A23" s="261"/>
      <c r="B23" s="262"/>
      <c r="C23" s="121"/>
      <c r="D23" s="71"/>
      <c r="E23" s="72"/>
      <c r="F23" s="72"/>
      <c r="G23" s="72"/>
      <c r="H23" s="73"/>
      <c r="I23" s="71"/>
      <c r="J23" s="72"/>
      <c r="K23" s="72"/>
      <c r="L23" s="72"/>
      <c r="M23" s="73"/>
      <c r="N23" s="71"/>
      <c r="O23" s="72"/>
      <c r="P23" s="72"/>
      <c r="Q23" s="72"/>
      <c r="R23" s="73"/>
      <c r="S23" s="71"/>
      <c r="T23" s="72"/>
      <c r="U23" s="72"/>
      <c r="V23" s="72"/>
      <c r="W23" s="73"/>
      <c r="X23" s="71"/>
      <c r="Y23" s="74"/>
      <c r="Z23" s="74"/>
      <c r="AA23" s="72"/>
      <c r="AB23" s="73"/>
      <c r="AC23" s="33">
        <f t="shared" ref="AC23:AC31" si="0">SUM(D23:AB23)</f>
        <v>0</v>
      </c>
    </row>
    <row r="24" spans="1:29" ht="15.75" customHeight="1" x14ac:dyDescent="0.25">
      <c r="A24" s="261"/>
      <c r="B24" s="262"/>
      <c r="C24" s="121"/>
      <c r="D24" s="71"/>
      <c r="E24" s="72"/>
      <c r="F24" s="72"/>
      <c r="G24" s="72"/>
      <c r="H24" s="73"/>
      <c r="I24" s="71"/>
      <c r="J24" s="72"/>
      <c r="K24" s="72"/>
      <c r="L24" s="72"/>
      <c r="M24" s="73"/>
      <c r="N24" s="71"/>
      <c r="O24" s="72"/>
      <c r="P24" s="72"/>
      <c r="Q24" s="72"/>
      <c r="R24" s="73"/>
      <c r="S24" s="71"/>
      <c r="T24" s="72"/>
      <c r="U24" s="72"/>
      <c r="V24" s="72"/>
      <c r="W24" s="73"/>
      <c r="X24" s="71"/>
      <c r="Y24" s="74"/>
      <c r="Z24" s="74"/>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c r="S25" s="71"/>
      <c r="T25" s="72"/>
      <c r="U25" s="72"/>
      <c r="V25" s="72"/>
      <c r="W25" s="73"/>
      <c r="X25" s="71"/>
      <c r="Y25" s="74"/>
      <c r="Z25" s="74"/>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c r="S26" s="71"/>
      <c r="T26" s="72"/>
      <c r="U26" s="72"/>
      <c r="V26" s="72"/>
      <c r="W26" s="73"/>
      <c r="X26" s="71"/>
      <c r="Y26" s="74"/>
      <c r="Z26" s="74"/>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c r="S27" s="71"/>
      <c r="T27" s="72"/>
      <c r="U27" s="72"/>
      <c r="V27" s="72"/>
      <c r="W27" s="73"/>
      <c r="X27" s="71"/>
      <c r="Y27" s="74"/>
      <c r="Z27" s="74"/>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c r="S28" s="71"/>
      <c r="T28" s="72"/>
      <c r="U28" s="72"/>
      <c r="V28" s="72"/>
      <c r="W28" s="73"/>
      <c r="X28" s="71"/>
      <c r="Y28" s="74"/>
      <c r="Z28" s="74"/>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c r="S29" s="71"/>
      <c r="T29" s="72"/>
      <c r="U29" s="72"/>
      <c r="V29" s="72"/>
      <c r="W29" s="73"/>
      <c r="X29" s="71"/>
      <c r="Y29" s="74"/>
      <c r="Z29" s="74"/>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c r="S30" s="71"/>
      <c r="T30" s="72"/>
      <c r="U30" s="72"/>
      <c r="V30" s="72"/>
      <c r="W30" s="73"/>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135</v>
      </c>
      <c r="X34" s="200"/>
      <c r="Y34" s="200" t="s">
        <v>136</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7E6A1B6-31DE-4BF4-8CCF-D8EC250F31C8}">
          <x14:formula1>
            <xm:f>Dept!$A$2:$A$26</xm:f>
          </x14:formula1>
          <xm:sqref>Q6</xm:sqref>
        </x14:dataValidation>
        <x14:dataValidation type="list" allowBlank="1" showInputMessage="1" showErrorMessage="1" xr:uid="{A02B1ECD-36C9-47D4-A299-E5490DA6E34A}">
          <x14:formula1>
            <xm:f>'Start Here'!$C$11:$C$25</xm:f>
          </x14:formula1>
          <xm:sqref>C22:C30</xm:sqref>
        </x14:dataValidation>
        <x14:dataValidation type="list" allowBlank="1" showInputMessage="1" showErrorMessage="1" xr:uid="{9D4343EC-9E1B-46A7-82B9-F5E248CF840F}">
          <x14:formula1>
            <xm:f>'Start Here'!$AA$11:$AA$19</xm:f>
          </x14:formula1>
          <xm:sqref>A22:B30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CC8A-C699-49BB-8147-25E6E16406EC}">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100</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12">
        <f>'Start Here'!S11</f>
        <v>0</v>
      </c>
      <c r="O9" s="212"/>
      <c r="P9" s="212"/>
      <c r="Q9" s="212"/>
      <c r="R9" s="212"/>
      <c r="S9" s="212"/>
      <c r="T9" s="212"/>
      <c r="U9" s="213"/>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195">
        <f>'Start Here'!S12</f>
        <v>0</v>
      </c>
      <c r="O10" s="195"/>
      <c r="P10" s="195"/>
      <c r="Q10" s="195"/>
      <c r="R10" s="195"/>
      <c r="S10" s="195"/>
      <c r="T10" s="195"/>
      <c r="U10" s="196"/>
      <c r="V10" s="241">
        <f>'Start Here'!AA12</f>
        <v>0</v>
      </c>
      <c r="W10" s="242"/>
      <c r="X10" s="242"/>
      <c r="Y10" s="242"/>
      <c r="Z10" s="243"/>
    </row>
    <row r="11" spans="1:28" ht="15.75" customHeight="1" x14ac:dyDescent="0.25">
      <c r="D11" s="26">
        <f>'Start Here'!I13</f>
        <v>0</v>
      </c>
      <c r="E11" s="27">
        <f>'Start Here'!J13</f>
        <v>0</v>
      </c>
      <c r="F11" s="271">
        <f>'Start Here'!K13</f>
        <v>0</v>
      </c>
      <c r="G11" s="272"/>
      <c r="H11" s="272"/>
      <c r="I11" s="272"/>
      <c r="J11" s="272"/>
      <c r="K11" s="272"/>
      <c r="L11" s="273"/>
      <c r="M11" s="28">
        <f>'Start Here'!R13</f>
        <v>0</v>
      </c>
      <c r="N11" s="214">
        <f>'Start Here'!S13</f>
        <v>0</v>
      </c>
      <c r="O11" s="214"/>
      <c r="P11" s="214"/>
      <c r="Q11" s="214"/>
      <c r="R11" s="214"/>
      <c r="S11" s="214"/>
      <c r="T11" s="214"/>
      <c r="U11" s="215"/>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195">
        <f>'Start Here'!S14</f>
        <v>0</v>
      </c>
      <c r="O12" s="195"/>
      <c r="P12" s="195"/>
      <c r="Q12" s="195"/>
      <c r="R12" s="195"/>
      <c r="S12" s="195"/>
      <c r="T12" s="195"/>
      <c r="U12" s="196"/>
      <c r="V12" s="241">
        <f>'Start Here'!AA14</f>
        <v>0</v>
      </c>
      <c r="W12" s="242"/>
      <c r="X12" s="242"/>
      <c r="Y12" s="242"/>
      <c r="Z12" s="243"/>
    </row>
    <row r="13" spans="1:28" ht="15.75" customHeight="1" x14ac:dyDescent="0.25">
      <c r="D13" s="26">
        <f>'Start Here'!I15</f>
        <v>0</v>
      </c>
      <c r="E13" s="27">
        <f>'Start Here'!J15</f>
        <v>0</v>
      </c>
      <c r="F13" s="271">
        <f>'Start Here'!K15</f>
        <v>0</v>
      </c>
      <c r="G13" s="272"/>
      <c r="H13" s="272"/>
      <c r="I13" s="272"/>
      <c r="J13" s="272"/>
      <c r="K13" s="272"/>
      <c r="L13" s="273"/>
      <c r="M13" s="28">
        <f>'Start Here'!R15</f>
        <v>0</v>
      </c>
      <c r="N13" s="214">
        <f>'Start Here'!S15</f>
        <v>0</v>
      </c>
      <c r="O13" s="214"/>
      <c r="P13" s="214"/>
      <c r="Q13" s="214"/>
      <c r="R13" s="214"/>
      <c r="S13" s="214"/>
      <c r="T13" s="214"/>
      <c r="U13" s="215"/>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195">
        <f>'Start Here'!S16</f>
        <v>0</v>
      </c>
      <c r="O14" s="195"/>
      <c r="P14" s="195"/>
      <c r="Q14" s="195"/>
      <c r="R14" s="195"/>
      <c r="S14" s="195"/>
      <c r="T14" s="195"/>
      <c r="U14" s="196"/>
      <c r="V14" s="241">
        <f>'Start Here'!AA16</f>
        <v>0</v>
      </c>
      <c r="W14" s="242"/>
      <c r="X14" s="242"/>
      <c r="Y14" s="242"/>
      <c r="Z14" s="243"/>
    </row>
    <row r="15" spans="1:28" ht="15.75" customHeight="1" x14ac:dyDescent="0.25">
      <c r="D15" s="26">
        <f>'Start Here'!I17</f>
        <v>0</v>
      </c>
      <c r="E15" s="27">
        <f>'Start Here'!J17</f>
        <v>0</v>
      </c>
      <c r="F15" s="271">
        <f>'Start Here'!K17</f>
        <v>0</v>
      </c>
      <c r="G15" s="272"/>
      <c r="H15" s="272"/>
      <c r="I15" s="272"/>
      <c r="J15" s="272"/>
      <c r="K15" s="272"/>
      <c r="L15" s="273"/>
      <c r="M15" s="27">
        <f>'Start Here'!R17</f>
        <v>0</v>
      </c>
      <c r="N15" s="190">
        <f>'Start Here'!S17</f>
        <v>0</v>
      </c>
      <c r="O15" s="190"/>
      <c r="P15" s="190"/>
      <c r="Q15" s="190"/>
      <c r="R15" s="190"/>
      <c r="S15" s="190"/>
      <c r="T15" s="190"/>
      <c r="U15" s="191"/>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04">
        <f>'Start Here'!S18</f>
        <v>0</v>
      </c>
      <c r="O16" s="204"/>
      <c r="P16" s="204"/>
      <c r="Q16" s="204"/>
      <c r="R16" s="204"/>
      <c r="S16" s="204"/>
      <c r="T16" s="204"/>
      <c r="U16" s="20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202">
        <f>'Start Here'!S19</f>
        <v>0</v>
      </c>
      <c r="O17" s="202"/>
      <c r="P17" s="202"/>
      <c r="Q17" s="202"/>
      <c r="R17" s="202"/>
      <c r="S17" s="202"/>
      <c r="T17" s="202"/>
      <c r="U17" s="203"/>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3</v>
      </c>
      <c r="E21" s="11">
        <v>4</v>
      </c>
      <c r="F21" s="11">
        <v>5</v>
      </c>
      <c r="G21" s="11">
        <v>6</v>
      </c>
      <c r="H21" s="12">
        <v>7</v>
      </c>
      <c r="I21" s="10">
        <v>10</v>
      </c>
      <c r="J21" s="11">
        <v>11</v>
      </c>
      <c r="K21" s="11">
        <v>12</v>
      </c>
      <c r="L21" s="11">
        <v>13</v>
      </c>
      <c r="M21" s="12">
        <v>14</v>
      </c>
      <c r="N21" s="10">
        <v>17</v>
      </c>
      <c r="O21" s="11">
        <v>18</v>
      </c>
      <c r="P21" s="11">
        <v>19</v>
      </c>
      <c r="Q21" s="11">
        <v>20</v>
      </c>
      <c r="R21" s="12">
        <v>21</v>
      </c>
      <c r="S21" s="10">
        <v>24</v>
      </c>
      <c r="T21" s="11">
        <v>25</v>
      </c>
      <c r="U21" s="11">
        <v>26</v>
      </c>
      <c r="V21" s="11">
        <v>27</v>
      </c>
      <c r="W21" s="12">
        <v>28</v>
      </c>
      <c r="X21" s="10"/>
      <c r="Y21" s="13"/>
      <c r="Z21" s="13"/>
      <c r="AA21" s="11"/>
      <c r="AB21" s="12"/>
      <c r="AC21" s="115" t="s">
        <v>125</v>
      </c>
    </row>
    <row r="22" spans="1:29" ht="15.75" customHeight="1" x14ac:dyDescent="0.25">
      <c r="A22" s="261"/>
      <c r="B22" s="262"/>
      <c r="C22" s="121"/>
      <c r="D22" s="71"/>
      <c r="E22" s="72"/>
      <c r="F22" s="72"/>
      <c r="G22" s="72"/>
      <c r="H22" s="73"/>
      <c r="I22" s="71"/>
      <c r="J22" s="72" t="s">
        <v>45</v>
      </c>
      <c r="K22" s="72"/>
      <c r="L22" s="72"/>
      <c r="M22" s="73"/>
      <c r="N22" s="71"/>
      <c r="O22" s="72"/>
      <c r="P22" s="72"/>
      <c r="Q22" s="72"/>
      <c r="R22" s="73"/>
      <c r="S22" s="71"/>
      <c r="T22" s="72"/>
      <c r="U22" s="72"/>
      <c r="V22" s="72" t="s">
        <v>45</v>
      </c>
      <c r="W22" s="73" t="s">
        <v>45</v>
      </c>
      <c r="X22" s="71"/>
      <c r="Y22" s="74"/>
      <c r="Z22" s="74"/>
      <c r="AA22" s="72"/>
      <c r="AB22" s="73"/>
      <c r="AC22" s="33">
        <f>SUM(D22:AB22)</f>
        <v>0</v>
      </c>
    </row>
    <row r="23" spans="1:29" ht="15.75" customHeight="1" x14ac:dyDescent="0.25">
      <c r="A23" s="261"/>
      <c r="B23" s="262"/>
      <c r="C23" s="121"/>
      <c r="D23" s="71"/>
      <c r="E23" s="72"/>
      <c r="F23" s="72"/>
      <c r="G23" s="72"/>
      <c r="H23" s="73"/>
      <c r="I23" s="71"/>
      <c r="J23" s="72" t="s">
        <v>45</v>
      </c>
      <c r="K23" s="72"/>
      <c r="L23" s="72"/>
      <c r="M23" s="73"/>
      <c r="N23" s="71"/>
      <c r="O23" s="72"/>
      <c r="P23" s="72"/>
      <c r="Q23" s="72"/>
      <c r="R23" s="73"/>
      <c r="S23" s="71"/>
      <c r="T23" s="72"/>
      <c r="U23" s="72"/>
      <c r="V23" s="72" t="s">
        <v>45</v>
      </c>
      <c r="W23" s="73" t="s">
        <v>45</v>
      </c>
      <c r="X23" s="71"/>
      <c r="Y23" s="74"/>
      <c r="Z23" s="74"/>
      <c r="AA23" s="72"/>
      <c r="AB23" s="73"/>
      <c r="AC23" s="33">
        <f t="shared" ref="AC23:AC31" si="0">SUM(D23:AB23)</f>
        <v>0</v>
      </c>
    </row>
    <row r="24" spans="1:29" ht="15.75" customHeight="1" x14ac:dyDescent="0.25">
      <c r="A24" s="261"/>
      <c r="B24" s="262"/>
      <c r="C24" s="121"/>
      <c r="D24" s="71"/>
      <c r="E24" s="72"/>
      <c r="F24" s="72"/>
      <c r="G24" s="72"/>
      <c r="H24" s="73"/>
      <c r="I24" s="71"/>
      <c r="J24" s="72" t="s">
        <v>45</v>
      </c>
      <c r="K24" s="72"/>
      <c r="L24" s="72"/>
      <c r="M24" s="73"/>
      <c r="N24" s="71"/>
      <c r="O24" s="72"/>
      <c r="P24" s="72"/>
      <c r="Q24" s="72"/>
      <c r="R24" s="73"/>
      <c r="S24" s="71"/>
      <c r="T24" s="72"/>
      <c r="U24" s="72"/>
      <c r="V24" s="72" t="s">
        <v>45</v>
      </c>
      <c r="W24" s="73" t="s">
        <v>45</v>
      </c>
      <c r="X24" s="71"/>
      <c r="Y24" s="74"/>
      <c r="Z24" s="74"/>
      <c r="AA24" s="72"/>
      <c r="AB24" s="73"/>
      <c r="AC24" s="33">
        <f t="shared" si="0"/>
        <v>0</v>
      </c>
    </row>
    <row r="25" spans="1:29" ht="15.75" customHeight="1" x14ac:dyDescent="0.25">
      <c r="A25" s="261"/>
      <c r="B25" s="262"/>
      <c r="C25" s="121"/>
      <c r="D25" s="71"/>
      <c r="E25" s="72"/>
      <c r="F25" s="72"/>
      <c r="G25" s="72"/>
      <c r="H25" s="73"/>
      <c r="I25" s="71"/>
      <c r="J25" s="72" t="s">
        <v>45</v>
      </c>
      <c r="K25" s="72"/>
      <c r="L25" s="72"/>
      <c r="M25" s="73"/>
      <c r="N25" s="71"/>
      <c r="O25" s="72"/>
      <c r="P25" s="72"/>
      <c r="Q25" s="72"/>
      <c r="R25" s="73"/>
      <c r="S25" s="71"/>
      <c r="T25" s="72"/>
      <c r="U25" s="72"/>
      <c r="V25" s="72" t="s">
        <v>45</v>
      </c>
      <c r="W25" s="73" t="s">
        <v>45</v>
      </c>
      <c r="X25" s="71"/>
      <c r="Y25" s="74"/>
      <c r="Z25" s="74"/>
      <c r="AA25" s="72"/>
      <c r="AB25" s="73"/>
      <c r="AC25" s="33">
        <f t="shared" si="0"/>
        <v>0</v>
      </c>
    </row>
    <row r="26" spans="1:29" ht="15.75" customHeight="1" x14ac:dyDescent="0.25">
      <c r="A26" s="261"/>
      <c r="B26" s="262"/>
      <c r="C26" s="121"/>
      <c r="D26" s="71"/>
      <c r="E26" s="72"/>
      <c r="F26" s="72"/>
      <c r="G26" s="72"/>
      <c r="H26" s="73"/>
      <c r="I26" s="71"/>
      <c r="J26" s="72" t="s">
        <v>45</v>
      </c>
      <c r="K26" s="72"/>
      <c r="L26" s="72"/>
      <c r="M26" s="73"/>
      <c r="N26" s="71"/>
      <c r="O26" s="72"/>
      <c r="P26" s="72"/>
      <c r="Q26" s="72"/>
      <c r="R26" s="73"/>
      <c r="S26" s="71"/>
      <c r="T26" s="72"/>
      <c r="U26" s="72"/>
      <c r="V26" s="72" t="s">
        <v>45</v>
      </c>
      <c r="W26" s="73" t="s">
        <v>45</v>
      </c>
      <c r="X26" s="71"/>
      <c r="Y26" s="74"/>
      <c r="Z26" s="74"/>
      <c r="AA26" s="72"/>
      <c r="AB26" s="73"/>
      <c r="AC26" s="33">
        <f t="shared" si="0"/>
        <v>0</v>
      </c>
    </row>
    <row r="27" spans="1:29" ht="15.75" customHeight="1" x14ac:dyDescent="0.25">
      <c r="A27" s="261"/>
      <c r="B27" s="262"/>
      <c r="C27" s="121"/>
      <c r="D27" s="71"/>
      <c r="E27" s="72"/>
      <c r="F27" s="72"/>
      <c r="G27" s="72"/>
      <c r="H27" s="73"/>
      <c r="I27" s="71"/>
      <c r="J27" s="72" t="s">
        <v>45</v>
      </c>
      <c r="K27" s="72"/>
      <c r="L27" s="72"/>
      <c r="M27" s="73"/>
      <c r="N27" s="71"/>
      <c r="O27" s="72"/>
      <c r="P27" s="72"/>
      <c r="Q27" s="72"/>
      <c r="R27" s="73"/>
      <c r="S27" s="71"/>
      <c r="T27" s="72"/>
      <c r="U27" s="72"/>
      <c r="V27" s="72" t="s">
        <v>45</v>
      </c>
      <c r="W27" s="73" t="s">
        <v>45</v>
      </c>
      <c r="X27" s="71"/>
      <c r="Y27" s="74"/>
      <c r="Z27" s="74"/>
      <c r="AA27" s="72"/>
      <c r="AB27" s="73"/>
      <c r="AC27" s="33">
        <f t="shared" si="0"/>
        <v>0</v>
      </c>
    </row>
    <row r="28" spans="1:29" ht="15.75" customHeight="1" x14ac:dyDescent="0.25">
      <c r="A28" s="261"/>
      <c r="B28" s="262"/>
      <c r="C28" s="121"/>
      <c r="D28" s="71"/>
      <c r="E28" s="72"/>
      <c r="F28" s="72"/>
      <c r="G28" s="72"/>
      <c r="H28" s="73"/>
      <c r="I28" s="71"/>
      <c r="J28" s="72" t="s">
        <v>45</v>
      </c>
      <c r="K28" s="72"/>
      <c r="L28" s="72"/>
      <c r="M28" s="73"/>
      <c r="N28" s="71"/>
      <c r="O28" s="72"/>
      <c r="P28" s="72"/>
      <c r="Q28" s="72"/>
      <c r="R28" s="73"/>
      <c r="S28" s="71"/>
      <c r="T28" s="72"/>
      <c r="U28" s="72"/>
      <c r="V28" s="72" t="s">
        <v>45</v>
      </c>
      <c r="W28" s="73" t="s">
        <v>45</v>
      </c>
      <c r="X28" s="71"/>
      <c r="Y28" s="74"/>
      <c r="Z28" s="74"/>
      <c r="AA28" s="72"/>
      <c r="AB28" s="73"/>
      <c r="AC28" s="33">
        <f t="shared" si="0"/>
        <v>0</v>
      </c>
    </row>
    <row r="29" spans="1:29" ht="15.75" customHeight="1" x14ac:dyDescent="0.25">
      <c r="A29" s="261"/>
      <c r="B29" s="262"/>
      <c r="C29" s="121"/>
      <c r="D29" s="71"/>
      <c r="E29" s="72"/>
      <c r="F29" s="72"/>
      <c r="G29" s="72"/>
      <c r="H29" s="73"/>
      <c r="I29" s="71"/>
      <c r="J29" s="72" t="s">
        <v>45</v>
      </c>
      <c r="K29" s="72"/>
      <c r="L29" s="72"/>
      <c r="M29" s="73"/>
      <c r="N29" s="71"/>
      <c r="O29" s="72"/>
      <c r="P29" s="72"/>
      <c r="Q29" s="72"/>
      <c r="R29" s="73"/>
      <c r="S29" s="71"/>
      <c r="T29" s="72"/>
      <c r="U29" s="72"/>
      <c r="V29" s="72" t="s">
        <v>45</v>
      </c>
      <c r="W29" s="73" t="s">
        <v>45</v>
      </c>
      <c r="X29" s="71"/>
      <c r="Y29" s="74"/>
      <c r="Z29" s="74"/>
      <c r="AA29" s="72"/>
      <c r="AB29" s="73"/>
      <c r="AC29" s="33">
        <f t="shared" si="0"/>
        <v>0</v>
      </c>
    </row>
    <row r="30" spans="1:29" ht="15.75" customHeight="1" x14ac:dyDescent="0.25">
      <c r="A30" s="261"/>
      <c r="B30" s="262"/>
      <c r="C30" s="121"/>
      <c r="D30" s="71"/>
      <c r="E30" s="72"/>
      <c r="F30" s="72"/>
      <c r="G30" s="72"/>
      <c r="H30" s="73"/>
      <c r="I30" s="71"/>
      <c r="J30" s="72" t="s">
        <v>45</v>
      </c>
      <c r="K30" s="72"/>
      <c r="L30" s="72"/>
      <c r="M30" s="73"/>
      <c r="N30" s="71"/>
      <c r="O30" s="72"/>
      <c r="P30" s="72"/>
      <c r="Q30" s="72"/>
      <c r="R30" s="73"/>
      <c r="S30" s="71"/>
      <c r="T30" s="72"/>
      <c r="U30" s="72"/>
      <c r="V30" s="72" t="s">
        <v>45</v>
      </c>
      <c r="W30" s="73" t="s">
        <v>45</v>
      </c>
      <c r="X30" s="71"/>
      <c r="Y30" s="74"/>
      <c r="Z30" s="74"/>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88DC7CE1-374F-4517-AD80-78AE30EC3F5C}">
          <x14:formula1>
            <xm:f>Dept!$A$2:$A$26</xm:f>
          </x14:formula1>
          <xm:sqref>Q6</xm:sqref>
        </x14:dataValidation>
        <x14:dataValidation type="list" allowBlank="1" showInputMessage="1" showErrorMessage="1" xr:uid="{1B24B9A9-2469-4B8C-ADF6-4F9C44D8CA30}">
          <x14:formula1>
            <xm:f>'Start Here'!$C$11:$C$25</xm:f>
          </x14:formula1>
          <xm:sqref>C22:C30</xm:sqref>
        </x14:dataValidation>
        <x14:dataValidation type="list" allowBlank="1" showInputMessage="1" showErrorMessage="1" xr:uid="{4CB418E1-4BD7-4D0F-BE16-C60406455399}">
          <x14:formula1>
            <xm:f>'Start Here'!$AA$11:$AA$19</xm:f>
          </x14:formula1>
          <xm:sqref>A22:B30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73E-6960-4D4E-AE3B-F5205CDE80D1}">
  <sheetPr>
    <tabColor theme="9" tint="0.59999389629810485"/>
    <pageSetUpPr fitToPage="1"/>
  </sheetPr>
  <dimension ref="A1:AC53"/>
  <sheetViews>
    <sheetView workbookViewId="0">
      <selection activeCell="A3" sqref="A3:B3"/>
    </sheetView>
  </sheetViews>
  <sheetFormatPr defaultRowHeight="15.75" customHeight="1" x14ac:dyDescent="0.25"/>
  <cols>
    <col min="1" max="1" width="6.7109375" customWidth="1"/>
    <col min="2" max="2" width="12.7109375" customWidth="1"/>
    <col min="3" max="3" width="25.5703125" customWidth="1"/>
    <col min="4" max="28" width="5" customWidth="1"/>
    <col min="29" max="29" width="9.140625" customWidth="1"/>
  </cols>
  <sheetData>
    <row r="1" spans="1:28" ht="15.75" customHeight="1" x14ac:dyDescent="0.25">
      <c r="A1" s="216" t="s">
        <v>83</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28" ht="15.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row>
    <row r="3" spans="1:28" ht="15.75" customHeight="1" x14ac:dyDescent="0.25">
      <c r="A3" s="217" t="s">
        <v>30</v>
      </c>
      <c r="B3" s="218"/>
      <c r="C3" s="265">
        <f>'Start Here'!D5</f>
        <v>0</v>
      </c>
      <c r="D3" s="266"/>
      <c r="E3" s="266"/>
      <c r="F3" s="267"/>
      <c r="G3" s="3"/>
      <c r="H3" s="3"/>
      <c r="T3" s="3"/>
      <c r="V3" s="94" t="s">
        <v>29</v>
      </c>
      <c r="W3" s="228" t="s">
        <v>101</v>
      </c>
      <c r="X3" s="229"/>
      <c r="Y3" s="229"/>
      <c r="Z3" s="229"/>
      <c r="AA3" s="229"/>
      <c r="AB3" s="230"/>
    </row>
    <row r="4" spans="1:28" ht="15.75" customHeight="1" x14ac:dyDescent="0.25">
      <c r="A4" s="219" t="s">
        <v>88</v>
      </c>
      <c r="B4" s="220"/>
      <c r="C4" s="265">
        <f>'Start Here'!D6</f>
        <v>0</v>
      </c>
      <c r="D4" s="266"/>
      <c r="E4" s="266"/>
      <c r="F4" s="267"/>
      <c r="G4" s="3"/>
      <c r="H4" s="3"/>
      <c r="T4" s="95"/>
      <c r="U4" s="93"/>
      <c r="V4" s="94" t="s">
        <v>92</v>
      </c>
      <c r="W4" s="268">
        <f>'Start Here'!$D$8</f>
        <v>0</v>
      </c>
      <c r="X4" s="269"/>
      <c r="Y4" s="269"/>
      <c r="Z4" s="269"/>
      <c r="AA4" s="269"/>
      <c r="AB4" s="270"/>
    </row>
    <row r="5" spans="1:28" ht="15.75" customHeight="1" x14ac:dyDescent="0.25">
      <c r="A5" s="219" t="s">
        <v>28</v>
      </c>
      <c r="B5" s="221"/>
      <c r="C5" s="265">
        <f>'Start Here'!D7</f>
        <v>0</v>
      </c>
      <c r="D5" s="266"/>
      <c r="E5" s="266"/>
      <c r="F5" s="267"/>
      <c r="G5" s="3"/>
      <c r="H5" s="3"/>
      <c r="T5" s="3"/>
    </row>
    <row r="6" spans="1:28" ht="15.75" customHeight="1" thickBot="1" x14ac:dyDescent="0.3">
      <c r="B6" s="3"/>
      <c r="C6" s="9"/>
      <c r="D6" s="3"/>
      <c r="E6" s="3"/>
      <c r="G6" s="3"/>
      <c r="H6" s="3"/>
      <c r="I6" s="3"/>
      <c r="J6" s="3"/>
      <c r="N6" s="9"/>
      <c r="Q6" s="3"/>
      <c r="AA6" s="3"/>
      <c r="AB6" s="3"/>
    </row>
    <row r="7" spans="1:28" ht="15.75" customHeight="1" thickTop="1" x14ac:dyDescent="0.25">
      <c r="A7" s="8"/>
      <c r="B7" s="3"/>
      <c r="D7" s="157" t="s">
        <v>1</v>
      </c>
      <c r="E7" s="158"/>
      <c r="F7" s="158"/>
      <c r="G7" s="158"/>
      <c r="H7" s="158"/>
      <c r="I7" s="158"/>
      <c r="J7" s="158"/>
      <c r="K7" s="158"/>
      <c r="L7" s="158"/>
      <c r="M7" s="158"/>
      <c r="N7" s="158"/>
      <c r="O7" s="158"/>
      <c r="P7" s="158"/>
      <c r="Q7" s="158"/>
      <c r="R7" s="158"/>
      <c r="S7" s="158"/>
      <c r="T7" s="158"/>
      <c r="U7" s="158"/>
      <c r="V7" s="158"/>
      <c r="W7" s="158"/>
      <c r="X7" s="158"/>
      <c r="Y7" s="158"/>
      <c r="Z7" s="159"/>
      <c r="AA7" s="3"/>
      <c r="AB7" s="3"/>
    </row>
    <row r="8" spans="1:28" ht="15.75" customHeight="1" x14ac:dyDescent="0.25">
      <c r="D8" s="119" t="s">
        <v>27</v>
      </c>
      <c r="E8" s="118" t="s">
        <v>108</v>
      </c>
      <c r="F8" s="239" t="s">
        <v>110</v>
      </c>
      <c r="G8" s="239"/>
      <c r="H8" s="239"/>
      <c r="I8" s="239"/>
      <c r="J8" s="239"/>
      <c r="K8" s="239"/>
      <c r="L8" s="239"/>
      <c r="M8" s="118" t="s">
        <v>109</v>
      </c>
      <c r="N8" s="239" t="s">
        <v>111</v>
      </c>
      <c r="O8" s="239"/>
      <c r="P8" s="239"/>
      <c r="Q8" s="239"/>
      <c r="R8" s="239"/>
      <c r="S8" s="239"/>
      <c r="T8" s="239"/>
      <c r="U8" s="239"/>
      <c r="V8" s="234" t="s">
        <v>123</v>
      </c>
      <c r="W8" s="235"/>
      <c r="X8" s="235"/>
      <c r="Y8" s="235"/>
      <c r="Z8" s="236"/>
    </row>
    <row r="9" spans="1:28" ht="15.75" customHeight="1" x14ac:dyDescent="0.25">
      <c r="D9" s="23">
        <f>'Start Here'!I11</f>
        <v>0</v>
      </c>
      <c r="E9" s="24">
        <f>'Start Here'!J11</f>
        <v>0</v>
      </c>
      <c r="F9" s="277">
        <f>'Start Here'!K11</f>
        <v>0</v>
      </c>
      <c r="G9" s="278"/>
      <c r="H9" s="278"/>
      <c r="I9" s="278"/>
      <c r="J9" s="278"/>
      <c r="K9" s="278"/>
      <c r="L9" s="279"/>
      <c r="M9" s="25">
        <f>'Start Here'!R11</f>
        <v>0</v>
      </c>
      <c r="N9" s="277">
        <f>'Start Here'!S11</f>
        <v>0</v>
      </c>
      <c r="O9" s="278"/>
      <c r="P9" s="278"/>
      <c r="Q9" s="278"/>
      <c r="R9" s="278"/>
      <c r="S9" s="278"/>
      <c r="T9" s="278"/>
      <c r="U9" s="278"/>
      <c r="V9" s="250">
        <f>'Start Here'!AA11</f>
        <v>0</v>
      </c>
      <c r="W9" s="251"/>
      <c r="X9" s="251"/>
      <c r="Y9" s="251"/>
      <c r="Z9" s="252"/>
    </row>
    <row r="10" spans="1:28" ht="15.75" customHeight="1" x14ac:dyDescent="0.25">
      <c r="D10" s="16">
        <f>'Start Here'!I12</f>
        <v>0</v>
      </c>
      <c r="E10" s="15">
        <f>'Start Here'!J12</f>
        <v>0</v>
      </c>
      <c r="F10" s="274">
        <f>'Start Here'!K12</f>
        <v>0</v>
      </c>
      <c r="G10" s="275"/>
      <c r="H10" s="275"/>
      <c r="I10" s="275"/>
      <c r="J10" s="275"/>
      <c r="K10" s="275"/>
      <c r="L10" s="276"/>
      <c r="M10" s="17">
        <f>'Start Here'!R12</f>
        <v>0</v>
      </c>
      <c r="N10" s="274">
        <f>'Start Here'!S12</f>
        <v>0</v>
      </c>
      <c r="O10" s="275"/>
      <c r="P10" s="275"/>
      <c r="Q10" s="275"/>
      <c r="R10" s="275"/>
      <c r="S10" s="275"/>
      <c r="T10" s="275"/>
      <c r="U10" s="275"/>
      <c r="V10" s="241">
        <f>'Start Here'!AA12</f>
        <v>0</v>
      </c>
      <c r="W10" s="242"/>
      <c r="X10" s="242"/>
      <c r="Y10" s="242"/>
      <c r="Z10" s="243"/>
    </row>
    <row r="11" spans="1:28" ht="15.75" customHeight="1" x14ac:dyDescent="0.25">
      <c r="D11" s="26">
        <f>'Start Here'!I13</f>
        <v>0</v>
      </c>
      <c r="E11" s="27">
        <f>'Start Here'!J13</f>
        <v>0</v>
      </c>
      <c r="F11" s="277">
        <f>'Start Here'!K13</f>
        <v>0</v>
      </c>
      <c r="G11" s="278"/>
      <c r="H11" s="278"/>
      <c r="I11" s="278"/>
      <c r="J11" s="278"/>
      <c r="K11" s="278"/>
      <c r="L11" s="279"/>
      <c r="M11" s="28">
        <f>'Start Here'!R13</f>
        <v>0</v>
      </c>
      <c r="N11" s="277">
        <f>'Start Here'!S13</f>
        <v>0</v>
      </c>
      <c r="O11" s="278"/>
      <c r="P11" s="278"/>
      <c r="Q11" s="278"/>
      <c r="R11" s="278"/>
      <c r="S11" s="278"/>
      <c r="T11" s="278"/>
      <c r="U11" s="278"/>
      <c r="V11" s="244">
        <f>'Start Here'!AA13</f>
        <v>0</v>
      </c>
      <c r="W11" s="245"/>
      <c r="X11" s="245"/>
      <c r="Y11" s="245"/>
      <c r="Z11" s="246"/>
    </row>
    <row r="12" spans="1:28" ht="15.75" customHeight="1" x14ac:dyDescent="0.25">
      <c r="D12" s="16">
        <f>'Start Here'!I14</f>
        <v>0</v>
      </c>
      <c r="E12" s="15">
        <f>'Start Here'!J14</f>
        <v>0</v>
      </c>
      <c r="F12" s="274">
        <f>'Start Here'!K14</f>
        <v>0</v>
      </c>
      <c r="G12" s="275"/>
      <c r="H12" s="275"/>
      <c r="I12" s="275"/>
      <c r="J12" s="275"/>
      <c r="K12" s="275"/>
      <c r="L12" s="276"/>
      <c r="M12" s="17">
        <f>'Start Here'!R14</f>
        <v>0</v>
      </c>
      <c r="N12" s="274">
        <f>'Start Here'!S14</f>
        <v>0</v>
      </c>
      <c r="O12" s="275"/>
      <c r="P12" s="275"/>
      <c r="Q12" s="275"/>
      <c r="R12" s="275"/>
      <c r="S12" s="275"/>
      <c r="T12" s="275"/>
      <c r="U12" s="275"/>
      <c r="V12" s="241">
        <f>'Start Here'!AA14</f>
        <v>0</v>
      </c>
      <c r="W12" s="242"/>
      <c r="X12" s="242"/>
      <c r="Y12" s="242"/>
      <c r="Z12" s="243"/>
    </row>
    <row r="13" spans="1:28" ht="15.75" customHeight="1" x14ac:dyDescent="0.25">
      <c r="D13" s="26">
        <f>'Start Here'!I15</f>
        <v>0</v>
      </c>
      <c r="E13" s="27">
        <f>'Start Here'!J15</f>
        <v>0</v>
      </c>
      <c r="F13" s="277">
        <f>'Start Here'!K15</f>
        <v>0</v>
      </c>
      <c r="G13" s="278"/>
      <c r="H13" s="278"/>
      <c r="I13" s="278"/>
      <c r="J13" s="278"/>
      <c r="K13" s="278"/>
      <c r="L13" s="279"/>
      <c r="M13" s="28">
        <f>'Start Here'!R15</f>
        <v>0</v>
      </c>
      <c r="N13" s="277">
        <f>'Start Here'!S15</f>
        <v>0</v>
      </c>
      <c r="O13" s="278"/>
      <c r="P13" s="278"/>
      <c r="Q13" s="278"/>
      <c r="R13" s="278"/>
      <c r="S13" s="278"/>
      <c r="T13" s="278"/>
      <c r="U13" s="278"/>
      <c r="V13" s="244">
        <f>'Start Here'!AA15</f>
        <v>0</v>
      </c>
      <c r="W13" s="245"/>
      <c r="X13" s="245"/>
      <c r="Y13" s="245"/>
      <c r="Z13" s="246"/>
    </row>
    <row r="14" spans="1:28" ht="15.75" customHeight="1" x14ac:dyDescent="0.25">
      <c r="D14" s="16">
        <f>'Start Here'!I16</f>
        <v>0</v>
      </c>
      <c r="E14" s="15">
        <f>'Start Here'!J16</f>
        <v>0</v>
      </c>
      <c r="F14" s="274">
        <f>'Start Here'!K16</f>
        <v>0</v>
      </c>
      <c r="G14" s="275"/>
      <c r="H14" s="275"/>
      <c r="I14" s="275"/>
      <c r="J14" s="275"/>
      <c r="K14" s="275"/>
      <c r="L14" s="276"/>
      <c r="M14" s="17">
        <f>'Start Here'!R16</f>
        <v>0</v>
      </c>
      <c r="N14" s="274">
        <f>'Start Here'!S16</f>
        <v>0</v>
      </c>
      <c r="O14" s="275"/>
      <c r="P14" s="275"/>
      <c r="Q14" s="275"/>
      <c r="R14" s="275"/>
      <c r="S14" s="275"/>
      <c r="T14" s="275"/>
      <c r="U14" s="275"/>
      <c r="V14" s="241">
        <f>'Start Here'!AA16</f>
        <v>0</v>
      </c>
      <c r="W14" s="242"/>
      <c r="X14" s="242"/>
      <c r="Y14" s="242"/>
      <c r="Z14" s="243"/>
    </row>
    <row r="15" spans="1:28" ht="15.75" customHeight="1" x14ac:dyDescent="0.25">
      <c r="D15" s="26">
        <f>'Start Here'!I17</f>
        <v>0</v>
      </c>
      <c r="E15" s="27">
        <f>'Start Here'!J17</f>
        <v>0</v>
      </c>
      <c r="F15" s="277">
        <f>'Start Here'!K17</f>
        <v>0</v>
      </c>
      <c r="G15" s="278"/>
      <c r="H15" s="278"/>
      <c r="I15" s="278"/>
      <c r="J15" s="278"/>
      <c r="K15" s="278"/>
      <c r="L15" s="279"/>
      <c r="M15" s="27">
        <f>'Start Here'!R17</f>
        <v>0</v>
      </c>
      <c r="N15" s="277">
        <f>'Start Here'!S17</f>
        <v>0</v>
      </c>
      <c r="O15" s="278"/>
      <c r="P15" s="278"/>
      <c r="Q15" s="278"/>
      <c r="R15" s="278"/>
      <c r="S15" s="278"/>
      <c r="T15" s="278"/>
      <c r="U15" s="278"/>
      <c r="V15" s="244">
        <f>'Start Here'!AA17</f>
        <v>0</v>
      </c>
      <c r="W15" s="245"/>
      <c r="X15" s="245"/>
      <c r="Y15" s="245"/>
      <c r="Z15" s="246"/>
      <c r="AA15" s="3"/>
      <c r="AB15" s="3"/>
    </row>
    <row r="16" spans="1:28" ht="15.75" customHeight="1" x14ac:dyDescent="0.25">
      <c r="D16" s="16">
        <f>'Start Here'!I18</f>
        <v>0</v>
      </c>
      <c r="E16" s="15">
        <f>'Start Here'!J18</f>
        <v>0</v>
      </c>
      <c r="F16" s="274">
        <f>'Start Here'!K18</f>
        <v>0</v>
      </c>
      <c r="G16" s="275"/>
      <c r="H16" s="275"/>
      <c r="I16" s="275"/>
      <c r="J16" s="275"/>
      <c r="K16" s="275"/>
      <c r="L16" s="276"/>
      <c r="M16" s="15">
        <f>'Start Here'!R18</f>
        <v>0</v>
      </c>
      <c r="N16" s="274">
        <f>'Start Here'!S18</f>
        <v>0</v>
      </c>
      <c r="O16" s="275"/>
      <c r="P16" s="275"/>
      <c r="Q16" s="275"/>
      <c r="R16" s="275"/>
      <c r="S16" s="275"/>
      <c r="T16" s="275"/>
      <c r="U16" s="275"/>
      <c r="V16" s="241">
        <f>'Start Here'!AA18</f>
        <v>0</v>
      </c>
      <c r="W16" s="242"/>
      <c r="X16" s="242"/>
      <c r="Y16" s="242"/>
      <c r="Z16" s="243"/>
      <c r="AA16" s="3"/>
      <c r="AB16" s="3"/>
    </row>
    <row r="17" spans="1:29" ht="15.75" customHeight="1" thickBot="1" x14ac:dyDescent="0.3">
      <c r="D17" s="29">
        <f>'Start Here'!I19</f>
        <v>0</v>
      </c>
      <c r="E17" s="32">
        <f>'Start Here'!J19</f>
        <v>0</v>
      </c>
      <c r="F17" s="281">
        <f>'Start Here'!K19</f>
        <v>0</v>
      </c>
      <c r="G17" s="282"/>
      <c r="H17" s="282"/>
      <c r="I17" s="282"/>
      <c r="J17" s="282"/>
      <c r="K17" s="282"/>
      <c r="L17" s="283"/>
      <c r="M17" s="32">
        <f>'Start Here'!R19</f>
        <v>0</v>
      </c>
      <c r="N17" s="316">
        <f>'Start Here'!S19</f>
        <v>0</v>
      </c>
      <c r="O17" s="248"/>
      <c r="P17" s="248"/>
      <c r="Q17" s="248"/>
      <c r="R17" s="248"/>
      <c r="S17" s="248"/>
      <c r="T17" s="248"/>
      <c r="U17" s="248"/>
      <c r="V17" s="247">
        <f>'Start Here'!AA19</f>
        <v>0</v>
      </c>
      <c r="W17" s="248"/>
      <c r="X17" s="248"/>
      <c r="Y17" s="248"/>
      <c r="Z17" s="249"/>
      <c r="AA17" s="3"/>
      <c r="AB17" s="3"/>
    </row>
    <row r="18" spans="1:29" ht="15.75" customHeight="1" thickTop="1" x14ac:dyDescent="0.25">
      <c r="A18" s="7"/>
      <c r="B18" s="8"/>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9" ht="15.75" customHeight="1" x14ac:dyDescent="0.3">
      <c r="A19" s="111" t="s">
        <v>37</v>
      </c>
      <c r="B19" s="8"/>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9" ht="15.75" customHeight="1" thickBot="1" x14ac:dyDescent="0.3">
      <c r="A20" s="14"/>
      <c r="B20" s="6"/>
      <c r="C20" s="6"/>
      <c r="D20" s="160" t="s">
        <v>26</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row>
    <row r="21" spans="1:29" ht="30.75" thickTop="1" x14ac:dyDescent="0.25">
      <c r="A21" s="263" t="s">
        <v>123</v>
      </c>
      <c r="B21" s="264"/>
      <c r="C21" s="141" t="s">
        <v>145</v>
      </c>
      <c r="D21" s="10">
        <v>1</v>
      </c>
      <c r="E21" s="11">
        <v>2</v>
      </c>
      <c r="F21" s="11">
        <v>3</v>
      </c>
      <c r="G21" s="11">
        <v>4</v>
      </c>
      <c r="H21" s="12">
        <v>5</v>
      </c>
      <c r="I21" s="10">
        <v>8</v>
      </c>
      <c r="J21" s="11">
        <v>9</v>
      </c>
      <c r="K21" s="11">
        <v>10</v>
      </c>
      <c r="L21" s="11">
        <v>11</v>
      </c>
      <c r="M21" s="12">
        <v>12</v>
      </c>
      <c r="N21" s="10">
        <v>15</v>
      </c>
      <c r="O21" s="11">
        <v>16</v>
      </c>
      <c r="P21" s="11">
        <v>17</v>
      </c>
      <c r="Q21" s="11">
        <v>18</v>
      </c>
      <c r="R21" s="12">
        <v>19</v>
      </c>
      <c r="S21" s="10">
        <v>22</v>
      </c>
      <c r="T21" s="11">
        <v>23</v>
      </c>
      <c r="U21" s="11">
        <v>24</v>
      </c>
      <c r="V21" s="11">
        <v>25</v>
      </c>
      <c r="W21" s="12">
        <v>26</v>
      </c>
      <c r="X21" s="10">
        <v>29</v>
      </c>
      <c r="Y21" s="13">
        <v>30</v>
      </c>
      <c r="Z21" s="13">
        <v>31</v>
      </c>
      <c r="AA21" s="11"/>
      <c r="AB21" s="12"/>
      <c r="AC21" s="115" t="s">
        <v>125</v>
      </c>
    </row>
    <row r="22" spans="1:29" ht="15.75" customHeight="1" x14ac:dyDescent="0.25">
      <c r="A22" s="261"/>
      <c r="B22" s="262"/>
      <c r="C22" s="121"/>
      <c r="D22" s="71"/>
      <c r="E22" s="72"/>
      <c r="F22" s="72"/>
      <c r="G22" s="72"/>
      <c r="H22" s="73"/>
      <c r="I22" s="71"/>
      <c r="J22" s="72"/>
      <c r="K22" s="72"/>
      <c r="L22" s="72"/>
      <c r="M22" s="73"/>
      <c r="N22" s="71"/>
      <c r="O22" s="72"/>
      <c r="P22" s="72"/>
      <c r="Q22" s="72"/>
      <c r="R22" s="73"/>
      <c r="S22" s="71" t="s">
        <v>46</v>
      </c>
      <c r="T22" s="72" t="s">
        <v>46</v>
      </c>
      <c r="U22" s="72" t="s">
        <v>45</v>
      </c>
      <c r="V22" s="72" t="s">
        <v>45</v>
      </c>
      <c r="W22" s="73" t="s">
        <v>46</v>
      </c>
      <c r="X22" s="71" t="s">
        <v>46</v>
      </c>
      <c r="Y22" s="74" t="s">
        <v>46</v>
      </c>
      <c r="Z22" s="74" t="s">
        <v>46</v>
      </c>
      <c r="AA22" s="72"/>
      <c r="AB22" s="73"/>
      <c r="AC22" s="33">
        <f>SUM(D22:AB22)</f>
        <v>0</v>
      </c>
    </row>
    <row r="23" spans="1:29" ht="15.75" customHeight="1" x14ac:dyDescent="0.25">
      <c r="A23" s="261"/>
      <c r="B23" s="262"/>
      <c r="C23" s="121"/>
      <c r="D23" s="71"/>
      <c r="E23" s="72"/>
      <c r="F23" s="72"/>
      <c r="G23" s="72"/>
      <c r="H23" s="73"/>
      <c r="I23" s="71"/>
      <c r="J23" s="72"/>
      <c r="K23" s="72"/>
      <c r="L23" s="72"/>
      <c r="M23" s="73"/>
      <c r="N23" s="71"/>
      <c r="O23" s="72"/>
      <c r="P23" s="72"/>
      <c r="Q23" s="72"/>
      <c r="R23" s="73"/>
      <c r="S23" s="71" t="s">
        <v>46</v>
      </c>
      <c r="T23" s="72" t="s">
        <v>46</v>
      </c>
      <c r="U23" s="72" t="s">
        <v>45</v>
      </c>
      <c r="V23" s="72" t="s">
        <v>45</v>
      </c>
      <c r="W23" s="73" t="s">
        <v>46</v>
      </c>
      <c r="X23" s="71" t="s">
        <v>46</v>
      </c>
      <c r="Y23" s="74" t="s">
        <v>46</v>
      </c>
      <c r="Z23" s="74" t="s">
        <v>46</v>
      </c>
      <c r="AA23" s="72"/>
      <c r="AB23" s="73"/>
      <c r="AC23" s="33">
        <f t="shared" ref="AC23:AC31" si="0">SUM(D23:AB23)</f>
        <v>0</v>
      </c>
    </row>
    <row r="24" spans="1:29" ht="15.75" customHeight="1" x14ac:dyDescent="0.25">
      <c r="A24" s="261"/>
      <c r="B24" s="262"/>
      <c r="C24" s="121"/>
      <c r="D24" s="71"/>
      <c r="E24" s="72"/>
      <c r="F24" s="72"/>
      <c r="G24" s="72"/>
      <c r="H24" s="73"/>
      <c r="I24" s="71"/>
      <c r="J24" s="72"/>
      <c r="K24" s="72"/>
      <c r="L24" s="72"/>
      <c r="M24" s="73"/>
      <c r="N24" s="71"/>
      <c r="O24" s="72"/>
      <c r="P24" s="72"/>
      <c r="Q24" s="72"/>
      <c r="R24" s="73"/>
      <c r="S24" s="71" t="s">
        <v>46</v>
      </c>
      <c r="T24" s="72" t="s">
        <v>46</v>
      </c>
      <c r="U24" s="72" t="s">
        <v>45</v>
      </c>
      <c r="V24" s="72" t="s">
        <v>45</v>
      </c>
      <c r="W24" s="73" t="s">
        <v>46</v>
      </c>
      <c r="X24" s="71" t="s">
        <v>46</v>
      </c>
      <c r="Y24" s="74" t="s">
        <v>46</v>
      </c>
      <c r="Z24" s="74" t="s">
        <v>46</v>
      </c>
      <c r="AA24" s="72"/>
      <c r="AB24" s="73"/>
      <c r="AC24" s="33">
        <f t="shared" si="0"/>
        <v>0</v>
      </c>
    </row>
    <row r="25" spans="1:29" ht="15.75" customHeight="1" x14ac:dyDescent="0.25">
      <c r="A25" s="261"/>
      <c r="B25" s="262"/>
      <c r="C25" s="121"/>
      <c r="D25" s="71"/>
      <c r="E25" s="72"/>
      <c r="F25" s="72"/>
      <c r="G25" s="72"/>
      <c r="H25" s="73"/>
      <c r="I25" s="71"/>
      <c r="J25" s="72"/>
      <c r="K25" s="72"/>
      <c r="L25" s="72"/>
      <c r="M25" s="73"/>
      <c r="N25" s="71"/>
      <c r="O25" s="72"/>
      <c r="P25" s="72"/>
      <c r="Q25" s="72"/>
      <c r="R25" s="73"/>
      <c r="S25" s="71" t="s">
        <v>46</v>
      </c>
      <c r="T25" s="72" t="s">
        <v>46</v>
      </c>
      <c r="U25" s="72" t="s">
        <v>45</v>
      </c>
      <c r="V25" s="72" t="s">
        <v>45</v>
      </c>
      <c r="W25" s="73" t="s">
        <v>46</v>
      </c>
      <c r="X25" s="71" t="s">
        <v>46</v>
      </c>
      <c r="Y25" s="74" t="s">
        <v>46</v>
      </c>
      <c r="Z25" s="74" t="s">
        <v>46</v>
      </c>
      <c r="AA25" s="72"/>
      <c r="AB25" s="73"/>
      <c r="AC25" s="33">
        <f t="shared" si="0"/>
        <v>0</v>
      </c>
    </row>
    <row r="26" spans="1:29" ht="15.75" customHeight="1" x14ac:dyDescent="0.25">
      <c r="A26" s="261"/>
      <c r="B26" s="262"/>
      <c r="C26" s="121"/>
      <c r="D26" s="71"/>
      <c r="E26" s="72"/>
      <c r="F26" s="72"/>
      <c r="G26" s="72"/>
      <c r="H26" s="73"/>
      <c r="I26" s="71"/>
      <c r="J26" s="72"/>
      <c r="K26" s="72"/>
      <c r="L26" s="72"/>
      <c r="M26" s="73"/>
      <c r="N26" s="71"/>
      <c r="O26" s="72"/>
      <c r="P26" s="72"/>
      <c r="Q26" s="72"/>
      <c r="R26" s="73"/>
      <c r="S26" s="71" t="s">
        <v>46</v>
      </c>
      <c r="T26" s="72" t="s">
        <v>46</v>
      </c>
      <c r="U26" s="72" t="s">
        <v>45</v>
      </c>
      <c r="V26" s="72" t="s">
        <v>45</v>
      </c>
      <c r="W26" s="73" t="s">
        <v>46</v>
      </c>
      <c r="X26" s="71" t="s">
        <v>46</v>
      </c>
      <c r="Y26" s="74" t="s">
        <v>46</v>
      </c>
      <c r="Z26" s="74" t="s">
        <v>46</v>
      </c>
      <c r="AA26" s="72"/>
      <c r="AB26" s="73"/>
      <c r="AC26" s="33">
        <f t="shared" si="0"/>
        <v>0</v>
      </c>
    </row>
    <row r="27" spans="1:29" ht="15.75" customHeight="1" x14ac:dyDescent="0.25">
      <c r="A27" s="261"/>
      <c r="B27" s="262"/>
      <c r="C27" s="121"/>
      <c r="D27" s="71"/>
      <c r="E27" s="72"/>
      <c r="F27" s="72"/>
      <c r="G27" s="72"/>
      <c r="H27" s="73"/>
      <c r="I27" s="71"/>
      <c r="J27" s="72"/>
      <c r="K27" s="72"/>
      <c r="L27" s="72"/>
      <c r="M27" s="73"/>
      <c r="N27" s="71"/>
      <c r="O27" s="72"/>
      <c r="P27" s="72"/>
      <c r="Q27" s="72"/>
      <c r="R27" s="73"/>
      <c r="S27" s="71" t="s">
        <v>46</v>
      </c>
      <c r="T27" s="72" t="s">
        <v>46</v>
      </c>
      <c r="U27" s="72" t="s">
        <v>45</v>
      </c>
      <c r="V27" s="72" t="s">
        <v>45</v>
      </c>
      <c r="W27" s="73" t="s">
        <v>46</v>
      </c>
      <c r="X27" s="71" t="s">
        <v>46</v>
      </c>
      <c r="Y27" s="74" t="s">
        <v>46</v>
      </c>
      <c r="Z27" s="74" t="s">
        <v>46</v>
      </c>
      <c r="AA27" s="72"/>
      <c r="AB27" s="73"/>
      <c r="AC27" s="33">
        <f t="shared" si="0"/>
        <v>0</v>
      </c>
    </row>
    <row r="28" spans="1:29" ht="15.75" customHeight="1" x14ac:dyDescent="0.25">
      <c r="A28" s="261"/>
      <c r="B28" s="262"/>
      <c r="C28" s="121"/>
      <c r="D28" s="71"/>
      <c r="E28" s="72"/>
      <c r="F28" s="72"/>
      <c r="G28" s="72"/>
      <c r="H28" s="73"/>
      <c r="I28" s="71"/>
      <c r="J28" s="72"/>
      <c r="K28" s="72"/>
      <c r="L28" s="72"/>
      <c r="M28" s="73"/>
      <c r="N28" s="71"/>
      <c r="O28" s="72"/>
      <c r="P28" s="72"/>
      <c r="Q28" s="72"/>
      <c r="R28" s="73"/>
      <c r="S28" s="71" t="s">
        <v>46</v>
      </c>
      <c r="T28" s="72" t="s">
        <v>46</v>
      </c>
      <c r="U28" s="72" t="s">
        <v>45</v>
      </c>
      <c r="V28" s="72" t="s">
        <v>45</v>
      </c>
      <c r="W28" s="73" t="s">
        <v>46</v>
      </c>
      <c r="X28" s="71" t="s">
        <v>46</v>
      </c>
      <c r="Y28" s="74" t="s">
        <v>46</v>
      </c>
      <c r="Z28" s="74" t="s">
        <v>46</v>
      </c>
      <c r="AA28" s="72"/>
      <c r="AB28" s="73"/>
      <c r="AC28" s="33">
        <f t="shared" si="0"/>
        <v>0</v>
      </c>
    </row>
    <row r="29" spans="1:29" ht="15.75" customHeight="1" x14ac:dyDescent="0.25">
      <c r="A29" s="261"/>
      <c r="B29" s="262"/>
      <c r="C29" s="121"/>
      <c r="D29" s="71"/>
      <c r="E29" s="72"/>
      <c r="F29" s="72"/>
      <c r="G29" s="72"/>
      <c r="H29" s="73"/>
      <c r="I29" s="71"/>
      <c r="J29" s="72"/>
      <c r="K29" s="72"/>
      <c r="L29" s="72"/>
      <c r="M29" s="73"/>
      <c r="N29" s="71"/>
      <c r="O29" s="72"/>
      <c r="P29" s="72"/>
      <c r="Q29" s="72"/>
      <c r="R29" s="73"/>
      <c r="S29" s="71" t="s">
        <v>46</v>
      </c>
      <c r="T29" s="72" t="s">
        <v>46</v>
      </c>
      <c r="U29" s="72" t="s">
        <v>45</v>
      </c>
      <c r="V29" s="72" t="s">
        <v>45</v>
      </c>
      <c r="W29" s="73" t="s">
        <v>46</v>
      </c>
      <c r="X29" s="71" t="s">
        <v>46</v>
      </c>
      <c r="Y29" s="74" t="s">
        <v>46</v>
      </c>
      <c r="Z29" s="74" t="s">
        <v>46</v>
      </c>
      <c r="AA29" s="72"/>
      <c r="AB29" s="73"/>
      <c r="AC29" s="33">
        <f t="shared" si="0"/>
        <v>0</v>
      </c>
    </row>
    <row r="30" spans="1:29" ht="15.75" customHeight="1" x14ac:dyDescent="0.25">
      <c r="A30" s="261"/>
      <c r="B30" s="262"/>
      <c r="C30" s="121"/>
      <c r="D30" s="71"/>
      <c r="E30" s="72"/>
      <c r="F30" s="72"/>
      <c r="G30" s="72"/>
      <c r="H30" s="73"/>
      <c r="I30" s="71"/>
      <c r="J30" s="72"/>
      <c r="K30" s="72"/>
      <c r="L30" s="72"/>
      <c r="M30" s="73"/>
      <c r="N30" s="71"/>
      <c r="O30" s="72"/>
      <c r="P30" s="72"/>
      <c r="Q30" s="72"/>
      <c r="R30" s="73"/>
      <c r="S30" s="71" t="s">
        <v>46</v>
      </c>
      <c r="T30" s="72" t="s">
        <v>46</v>
      </c>
      <c r="U30" s="72" t="s">
        <v>45</v>
      </c>
      <c r="V30" s="72" t="s">
        <v>45</v>
      </c>
      <c r="W30" s="73" t="s">
        <v>46</v>
      </c>
      <c r="X30" s="71" t="s">
        <v>46</v>
      </c>
      <c r="Y30" s="74" t="s">
        <v>46</v>
      </c>
      <c r="Z30" s="74" t="s">
        <v>46</v>
      </c>
      <c r="AA30" s="72"/>
      <c r="AB30" s="73"/>
      <c r="AC30" s="33">
        <f t="shared" si="0"/>
        <v>0</v>
      </c>
    </row>
    <row r="31" spans="1:29" ht="15.75" customHeight="1" thickBot="1" x14ac:dyDescent="0.3">
      <c r="A31" s="113"/>
      <c r="B31" s="114"/>
      <c r="C31" s="108" t="s">
        <v>117</v>
      </c>
      <c r="D31" s="18">
        <f t="shared" ref="D31" si="1">SUM(D22:D30)</f>
        <v>0</v>
      </c>
      <c r="E31" s="19">
        <f>SUM(E22:E30)</f>
        <v>0</v>
      </c>
      <c r="F31" s="19">
        <f t="shared" ref="F31:AB31" si="2">SUM(F22:F30)</f>
        <v>0</v>
      </c>
      <c r="G31" s="19">
        <f t="shared" si="2"/>
        <v>0</v>
      </c>
      <c r="H31" s="20">
        <f t="shared" si="2"/>
        <v>0</v>
      </c>
      <c r="I31" s="18">
        <f t="shared" si="2"/>
        <v>0</v>
      </c>
      <c r="J31" s="19">
        <f t="shared" si="2"/>
        <v>0</v>
      </c>
      <c r="K31" s="19">
        <f t="shared" si="2"/>
        <v>0</v>
      </c>
      <c r="L31" s="19">
        <f t="shared" si="2"/>
        <v>0</v>
      </c>
      <c r="M31" s="20">
        <f t="shared" si="2"/>
        <v>0</v>
      </c>
      <c r="N31" s="18">
        <f t="shared" si="2"/>
        <v>0</v>
      </c>
      <c r="O31" s="19">
        <f t="shared" si="2"/>
        <v>0</v>
      </c>
      <c r="P31" s="19">
        <f t="shared" si="2"/>
        <v>0</v>
      </c>
      <c r="Q31" s="19">
        <f t="shared" si="2"/>
        <v>0</v>
      </c>
      <c r="R31" s="20">
        <f t="shared" si="2"/>
        <v>0</v>
      </c>
      <c r="S31" s="18">
        <f t="shared" si="2"/>
        <v>0</v>
      </c>
      <c r="T31" s="19">
        <f t="shared" si="2"/>
        <v>0</v>
      </c>
      <c r="U31" s="19">
        <f t="shared" si="2"/>
        <v>0</v>
      </c>
      <c r="V31" s="19">
        <f t="shared" si="2"/>
        <v>0</v>
      </c>
      <c r="W31" s="20">
        <f t="shared" si="2"/>
        <v>0</v>
      </c>
      <c r="X31" s="18">
        <f t="shared" si="2"/>
        <v>0</v>
      </c>
      <c r="Y31" s="21">
        <f t="shared" si="2"/>
        <v>0</v>
      </c>
      <c r="Z31" s="21">
        <f t="shared" si="2"/>
        <v>0</v>
      </c>
      <c r="AA31" s="21">
        <f t="shared" si="2"/>
        <v>0</v>
      </c>
      <c r="AB31" s="22">
        <f t="shared" si="2"/>
        <v>0</v>
      </c>
      <c r="AC31" s="33">
        <f t="shared" si="0"/>
        <v>0</v>
      </c>
    </row>
    <row r="32" spans="1:29" ht="15.75" customHeight="1" thickTop="1" x14ac:dyDescent="0.25"/>
    <row r="33" spans="1:28" ht="15.75" customHeight="1" x14ac:dyDescent="0.25">
      <c r="A33" s="174" t="s">
        <v>85</v>
      </c>
      <c r="B33" s="174"/>
      <c r="C33" s="174"/>
      <c r="D33" s="174"/>
      <c r="E33" s="174"/>
      <c r="F33" s="174"/>
      <c r="G33" s="174"/>
      <c r="H33" s="174"/>
      <c r="I33" s="174"/>
      <c r="J33" s="174"/>
      <c r="K33" s="174"/>
      <c r="L33" s="174"/>
      <c r="M33" s="174"/>
      <c r="N33" s="174"/>
      <c r="O33" s="174"/>
      <c r="P33" s="100"/>
      <c r="Q33" s="177" t="s">
        <v>118</v>
      </c>
      <c r="R33" s="178"/>
      <c r="S33" s="178"/>
      <c r="T33" s="178"/>
      <c r="U33" s="178"/>
      <c r="V33" s="178"/>
      <c r="W33" s="178"/>
      <c r="X33" s="178"/>
      <c r="Y33" s="178"/>
      <c r="Z33" s="178"/>
      <c r="AA33" s="178"/>
      <c r="AB33" s="179"/>
    </row>
    <row r="34" spans="1:28" ht="15.75" customHeight="1" x14ac:dyDescent="0.25">
      <c r="A34" s="174"/>
      <c r="B34" s="174"/>
      <c r="C34" s="174"/>
      <c r="D34" s="174"/>
      <c r="E34" s="174"/>
      <c r="F34" s="174"/>
      <c r="G34" s="174"/>
      <c r="H34" s="174"/>
      <c r="I34" s="174"/>
      <c r="J34" s="174"/>
      <c r="K34" s="174"/>
      <c r="L34" s="174"/>
      <c r="M34" s="174"/>
      <c r="N34" s="174"/>
      <c r="O34" s="174"/>
      <c r="P34" s="100"/>
      <c r="Q34" s="175" t="s">
        <v>124</v>
      </c>
      <c r="R34" s="176"/>
      <c r="S34" s="176"/>
      <c r="T34" s="176"/>
      <c r="U34" s="240" t="s">
        <v>86</v>
      </c>
      <c r="V34" s="240"/>
      <c r="W34" s="200" t="s">
        <v>27</v>
      </c>
      <c r="X34" s="200"/>
      <c r="Y34" s="200" t="s">
        <v>33</v>
      </c>
      <c r="Z34" s="200"/>
      <c r="AA34" s="200" t="s">
        <v>87</v>
      </c>
      <c r="AB34" s="201"/>
    </row>
    <row r="35" spans="1:28" ht="15.75" customHeight="1" x14ac:dyDescent="0.25">
      <c r="Q35" s="180">
        <f t="shared" ref="Q35:Q43" si="3">V9</f>
        <v>0</v>
      </c>
      <c r="R35" s="181"/>
      <c r="S35" s="181"/>
      <c r="T35" s="182"/>
      <c r="U35" s="237">
        <f ca="1">SUMIF($A$22:$B$30,Q35,$AC$22:$AC$30)</f>
        <v>0</v>
      </c>
      <c r="V35" s="237"/>
      <c r="W35" s="199">
        <f ca="1">IFERROR(U35/$U$44,0)</f>
        <v>0</v>
      </c>
      <c r="X35" s="199"/>
      <c r="Y35" s="199">
        <f t="shared" ref="Y35:Y43" ca="1" si="4">ROUND(W35-D9,3)</f>
        <v>0</v>
      </c>
      <c r="Z35" s="199"/>
      <c r="AA35" s="197" t="str">
        <f ca="1">IF($U$44=0,"",IF(OR(Y35&gt;0,Y35&lt;0),"Reconcile",""))</f>
        <v/>
      </c>
      <c r="AB35" s="198"/>
    </row>
    <row r="36" spans="1:28" ht="15.75" customHeight="1" x14ac:dyDescent="0.25">
      <c r="M36" s="3"/>
      <c r="N36" s="3"/>
      <c r="O36" s="3"/>
      <c r="P36" s="3"/>
      <c r="Q36" s="183">
        <f t="shared" si="3"/>
        <v>0</v>
      </c>
      <c r="R36" s="184"/>
      <c r="S36" s="184"/>
      <c r="T36" s="185"/>
      <c r="U36" s="238">
        <f t="shared" ref="U36:U43" ca="1" si="5">SUMIF($A$22:$B$30,Q36,$AC$22:$AC$30)</f>
        <v>0</v>
      </c>
      <c r="V36" s="238"/>
      <c r="W36" s="189">
        <f t="shared" ref="W36:W43" ca="1" si="6">IFERROR(U36/$U$44,0)</f>
        <v>0</v>
      </c>
      <c r="X36" s="189"/>
      <c r="Y36" s="189">
        <f t="shared" ca="1" si="4"/>
        <v>0</v>
      </c>
      <c r="Z36" s="189"/>
      <c r="AA36" s="186" t="str">
        <f t="shared" ref="AA36:AA43" ca="1" si="7">IF($U$44=0,"",IF(OR(Y36&gt;0,Y36&lt;0),"Reconcile",""))</f>
        <v/>
      </c>
      <c r="AB36" s="187"/>
    </row>
    <row r="37" spans="1:28" ht="15.75" customHeight="1" x14ac:dyDescent="0.25">
      <c r="A37" s="9" t="s">
        <v>81</v>
      </c>
      <c r="B37" s="5"/>
      <c r="C37" s="3"/>
      <c r="D37" s="3"/>
      <c r="E37" s="3"/>
      <c r="F37" s="3"/>
      <c r="G37" s="3"/>
      <c r="H37" s="3"/>
      <c r="I37" s="3"/>
      <c r="J37" s="3"/>
      <c r="K37" s="3"/>
      <c r="Q37" s="180">
        <f t="shared" si="3"/>
        <v>0</v>
      </c>
      <c r="R37" s="181"/>
      <c r="S37" s="181"/>
      <c r="T37" s="182"/>
      <c r="U37" s="237">
        <f t="shared" ca="1" si="5"/>
        <v>0</v>
      </c>
      <c r="V37" s="237"/>
      <c r="W37" s="188">
        <f t="shared" ca="1" si="6"/>
        <v>0</v>
      </c>
      <c r="X37" s="188"/>
      <c r="Y37" s="188">
        <f t="shared" ca="1" si="4"/>
        <v>0</v>
      </c>
      <c r="Z37" s="188"/>
      <c r="AA37" s="197" t="str">
        <f t="shared" ca="1" si="7"/>
        <v/>
      </c>
      <c r="AB37" s="198"/>
    </row>
    <row r="38" spans="1:28" ht="15.75" customHeight="1" x14ac:dyDescent="0.25">
      <c r="A38" s="78" t="s">
        <v>71</v>
      </c>
      <c r="Q38" s="183">
        <f t="shared" si="3"/>
        <v>0</v>
      </c>
      <c r="R38" s="184"/>
      <c r="S38" s="184"/>
      <c r="T38" s="185"/>
      <c r="U38" s="238">
        <f t="shared" ca="1" si="5"/>
        <v>0</v>
      </c>
      <c r="V38" s="238"/>
      <c r="W38" s="189">
        <f t="shared" ca="1" si="6"/>
        <v>0</v>
      </c>
      <c r="X38" s="189"/>
      <c r="Y38" s="189">
        <f t="shared" ca="1" si="4"/>
        <v>0</v>
      </c>
      <c r="Z38" s="189"/>
      <c r="AA38" s="186" t="str">
        <f t="shared" ca="1" si="7"/>
        <v/>
      </c>
      <c r="AB38" s="187"/>
    </row>
    <row r="39" spans="1:28" ht="15.75" customHeight="1" x14ac:dyDescent="0.25">
      <c r="Q39" s="180">
        <f t="shared" si="3"/>
        <v>0</v>
      </c>
      <c r="R39" s="181"/>
      <c r="S39" s="181"/>
      <c r="T39" s="182"/>
      <c r="U39" s="237">
        <f t="shared" ca="1" si="5"/>
        <v>0</v>
      </c>
      <c r="V39" s="237"/>
      <c r="W39" s="188">
        <f t="shared" ca="1" si="6"/>
        <v>0</v>
      </c>
      <c r="X39" s="188"/>
      <c r="Y39" s="188">
        <f t="shared" ca="1" si="4"/>
        <v>0</v>
      </c>
      <c r="Z39" s="188"/>
      <c r="AA39" s="197" t="str">
        <f t="shared" ca="1" si="7"/>
        <v/>
      </c>
      <c r="AB39" s="198"/>
    </row>
    <row r="40" spans="1:28" ht="15.75" customHeight="1" x14ac:dyDescent="0.25">
      <c r="A40" s="9" t="s">
        <v>91</v>
      </c>
      <c r="C40" s="3"/>
      <c r="D40" s="3"/>
      <c r="E40" s="3"/>
      <c r="F40" s="3"/>
      <c r="G40" s="3"/>
      <c r="H40" s="3"/>
      <c r="I40" s="3"/>
      <c r="J40" s="3"/>
      <c r="K40" s="3"/>
      <c r="M40" s="3"/>
      <c r="N40" s="3"/>
      <c r="O40" s="3"/>
      <c r="P40" s="3"/>
      <c r="Q40" s="183">
        <f t="shared" si="3"/>
        <v>0</v>
      </c>
      <c r="R40" s="184"/>
      <c r="S40" s="184"/>
      <c r="T40" s="185"/>
      <c r="U40" s="238">
        <f t="shared" ca="1" si="5"/>
        <v>0</v>
      </c>
      <c r="V40" s="238"/>
      <c r="W40" s="189">
        <f t="shared" ca="1" si="6"/>
        <v>0</v>
      </c>
      <c r="X40" s="189"/>
      <c r="Y40" s="189">
        <f t="shared" ca="1" si="4"/>
        <v>0</v>
      </c>
      <c r="Z40" s="189"/>
      <c r="AA40" s="186" t="str">
        <f t="shared" ca="1" si="7"/>
        <v/>
      </c>
      <c r="AB40" s="187"/>
    </row>
    <row r="41" spans="1:28" ht="15.75" customHeight="1" x14ac:dyDescent="0.25">
      <c r="A41" s="8" t="s">
        <v>71</v>
      </c>
      <c r="B41" s="3"/>
      <c r="C41" s="3"/>
      <c r="D41" s="3"/>
      <c r="E41" s="3"/>
      <c r="F41" s="3"/>
      <c r="G41" s="3"/>
      <c r="H41" s="3"/>
      <c r="I41" s="3"/>
      <c r="J41" s="3"/>
      <c r="K41" s="3"/>
      <c r="L41" s="3"/>
      <c r="M41" s="3"/>
      <c r="N41" s="3"/>
      <c r="O41" s="3"/>
      <c r="P41" s="3"/>
      <c r="Q41" s="180">
        <f t="shared" si="3"/>
        <v>0</v>
      </c>
      <c r="R41" s="181"/>
      <c r="S41" s="181"/>
      <c r="T41" s="182"/>
      <c r="U41" s="237">
        <f t="shared" ca="1" si="5"/>
        <v>0</v>
      </c>
      <c r="V41" s="237"/>
      <c r="W41" s="188">
        <f t="shared" ca="1" si="6"/>
        <v>0</v>
      </c>
      <c r="X41" s="188"/>
      <c r="Y41" s="188">
        <f t="shared" ca="1" si="4"/>
        <v>0</v>
      </c>
      <c r="Z41" s="188"/>
      <c r="AA41" s="197" t="str">
        <f t="shared" ca="1" si="7"/>
        <v/>
      </c>
      <c r="AB41" s="198"/>
    </row>
    <row r="42" spans="1:28" ht="15.75" customHeight="1" x14ac:dyDescent="0.25">
      <c r="A42" s="3"/>
      <c r="B42" s="3"/>
      <c r="C42" s="3"/>
      <c r="D42" s="3"/>
      <c r="E42" s="3"/>
      <c r="F42" s="3"/>
      <c r="G42" s="3"/>
      <c r="H42" s="3"/>
      <c r="I42" s="3"/>
      <c r="J42" s="3"/>
      <c r="K42" s="3"/>
      <c r="L42" s="3"/>
      <c r="M42" s="3"/>
      <c r="N42" s="3"/>
      <c r="O42" s="3"/>
      <c r="P42" s="3"/>
      <c r="Q42" s="183">
        <f t="shared" si="3"/>
        <v>0</v>
      </c>
      <c r="R42" s="184"/>
      <c r="S42" s="184"/>
      <c r="T42" s="185"/>
      <c r="U42" s="238">
        <f t="shared" ca="1" si="5"/>
        <v>0</v>
      </c>
      <c r="V42" s="238"/>
      <c r="W42" s="189">
        <f t="shared" ca="1" si="6"/>
        <v>0</v>
      </c>
      <c r="X42" s="189"/>
      <c r="Y42" s="189">
        <f t="shared" ca="1" si="4"/>
        <v>0</v>
      </c>
      <c r="Z42" s="189"/>
      <c r="AA42" s="186" t="str">
        <f t="shared" ca="1" si="7"/>
        <v/>
      </c>
      <c r="AB42" s="187"/>
    </row>
    <row r="43" spans="1:28" ht="15.75" customHeight="1" x14ac:dyDescent="0.25">
      <c r="A43" s="4"/>
      <c r="B43" s="4"/>
      <c r="C43" s="4"/>
      <c r="D43" s="4"/>
      <c r="E43" s="4"/>
      <c r="F43" s="4"/>
      <c r="G43" s="4"/>
      <c r="H43" s="4"/>
      <c r="I43" s="4"/>
      <c r="J43" s="4"/>
      <c r="K43" s="4"/>
      <c r="L43" s="4"/>
      <c r="M43" s="4"/>
      <c r="N43" s="4"/>
      <c r="O43" s="4"/>
      <c r="P43" s="4"/>
      <c r="Q43" s="180">
        <f t="shared" si="3"/>
        <v>0</v>
      </c>
      <c r="R43" s="181"/>
      <c r="S43" s="181"/>
      <c r="T43" s="182"/>
      <c r="U43" s="237">
        <f t="shared" ca="1" si="5"/>
        <v>0</v>
      </c>
      <c r="V43" s="237"/>
      <c r="W43" s="188">
        <f t="shared" ca="1" si="6"/>
        <v>0</v>
      </c>
      <c r="X43" s="188"/>
      <c r="Y43" s="188">
        <f t="shared" ca="1" si="4"/>
        <v>0</v>
      </c>
      <c r="Z43" s="188"/>
      <c r="AA43" s="197" t="str">
        <f t="shared" ca="1" si="7"/>
        <v/>
      </c>
      <c r="AB43" s="198"/>
    </row>
    <row r="44" spans="1:28" ht="15.75" customHeight="1" x14ac:dyDescent="0.25">
      <c r="A44" s="3" t="s">
        <v>34</v>
      </c>
      <c r="B44" s="3"/>
      <c r="C44" s="3"/>
      <c r="D44" s="3"/>
      <c r="E44" s="3"/>
      <c r="F44" s="3"/>
      <c r="G44" s="3"/>
      <c r="H44" s="3"/>
      <c r="I44" s="3"/>
      <c r="J44" s="3"/>
      <c r="K44" s="3"/>
      <c r="L44" s="3"/>
      <c r="M44" s="3"/>
      <c r="N44" s="3"/>
      <c r="O44" s="3"/>
      <c r="P44" s="3"/>
      <c r="Q44" s="258" t="s">
        <v>94</v>
      </c>
      <c r="R44" s="259"/>
      <c r="S44" s="259"/>
      <c r="T44" s="260"/>
      <c r="U44" s="254">
        <f ca="1">SUM(U35:U43)</f>
        <v>0</v>
      </c>
      <c r="V44" s="254"/>
      <c r="W44" s="257">
        <f ca="1">SUM(W35:W43)</f>
        <v>0</v>
      </c>
      <c r="X44" s="257"/>
      <c r="Y44" s="257"/>
      <c r="Z44" s="257"/>
      <c r="AA44" s="255"/>
      <c r="AB44" s="256"/>
    </row>
    <row r="46" spans="1:28" ht="15.75" customHeight="1" thickBot="1" x14ac:dyDescent="0.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ht="15.75" customHeight="1" x14ac:dyDescent="0.3">
      <c r="A47" s="79" t="s">
        <v>70</v>
      </c>
    </row>
    <row r="49" spans="1:9" ht="15.75" customHeight="1" x14ac:dyDescent="0.25">
      <c r="A49" s="76" t="s">
        <v>26</v>
      </c>
    </row>
    <row r="50" spans="1:9" ht="15.75" customHeight="1" x14ac:dyDescent="0.25">
      <c r="A50" t="s">
        <v>45</v>
      </c>
      <c r="B50" s="253" t="s">
        <v>64</v>
      </c>
      <c r="C50" s="253"/>
      <c r="D50" s="253"/>
      <c r="E50" s="253"/>
      <c r="F50" s="253"/>
      <c r="G50" s="253"/>
      <c r="H50" s="253"/>
      <c r="I50" s="253"/>
    </row>
    <row r="51" spans="1:9" ht="15.75" customHeight="1" x14ac:dyDescent="0.25">
      <c r="A51" t="s">
        <v>46</v>
      </c>
      <c r="B51" s="253" t="s">
        <v>65</v>
      </c>
      <c r="C51" s="253"/>
      <c r="D51" s="253"/>
      <c r="E51" s="253"/>
      <c r="F51" s="253"/>
      <c r="G51" s="253"/>
      <c r="H51" s="253"/>
      <c r="I51" s="253"/>
    </row>
    <row r="52" spans="1:9" ht="15.75" customHeight="1" x14ac:dyDescent="0.25">
      <c r="A52" t="s">
        <v>66</v>
      </c>
      <c r="B52" s="253" t="s">
        <v>69</v>
      </c>
      <c r="C52" s="253"/>
      <c r="D52" s="253"/>
      <c r="E52" s="253"/>
      <c r="F52" s="253"/>
      <c r="G52" s="253"/>
      <c r="H52" s="253"/>
      <c r="I52" s="253"/>
    </row>
    <row r="53" spans="1:9" ht="15.75" customHeight="1" x14ac:dyDescent="0.25">
      <c r="A53" t="s">
        <v>67</v>
      </c>
      <c r="B53" s="253" t="s">
        <v>68</v>
      </c>
      <c r="C53" s="253"/>
      <c r="D53" s="253"/>
      <c r="E53" s="253"/>
      <c r="F53" s="253"/>
      <c r="G53" s="253"/>
      <c r="H53" s="253"/>
      <c r="I53" s="253"/>
    </row>
  </sheetData>
  <mergeCells count="112">
    <mergeCell ref="B53:I53"/>
    <mergeCell ref="Y43:Z43"/>
    <mergeCell ref="U40:V40"/>
    <mergeCell ref="W40:X40"/>
    <mergeCell ref="Y40:Z40"/>
    <mergeCell ref="U36:V36"/>
    <mergeCell ref="W36:X36"/>
    <mergeCell ref="Y36:Z36"/>
    <mergeCell ref="F17:L17"/>
    <mergeCell ref="N17:U17"/>
    <mergeCell ref="D20:AB20"/>
    <mergeCell ref="A27:B27"/>
    <mergeCell ref="A28:B28"/>
    <mergeCell ref="A29:B29"/>
    <mergeCell ref="A30:B30"/>
    <mergeCell ref="V17:Z17"/>
    <mergeCell ref="A21:B21"/>
    <mergeCell ref="Q44:T44"/>
    <mergeCell ref="AA43:AB43"/>
    <mergeCell ref="AA42:AB42"/>
    <mergeCell ref="AA44:AB44"/>
    <mergeCell ref="Q36:T36"/>
    <mergeCell ref="Q37:T37"/>
    <mergeCell ref="AA40:AB40"/>
    <mergeCell ref="AA39:AB39"/>
    <mergeCell ref="V9:Z9"/>
    <mergeCell ref="V10:Z10"/>
    <mergeCell ref="V11:Z11"/>
    <mergeCell ref="V12:Z12"/>
    <mergeCell ref="V13:Z13"/>
    <mergeCell ref="B50:I50"/>
    <mergeCell ref="B51:I51"/>
    <mergeCell ref="B52:I52"/>
    <mergeCell ref="V14:Z14"/>
    <mergeCell ref="V15:Z15"/>
    <mergeCell ref="V16:Z16"/>
    <mergeCell ref="F14:L14"/>
    <mergeCell ref="N14:U14"/>
    <mergeCell ref="F15:L15"/>
    <mergeCell ref="N15:U15"/>
    <mergeCell ref="F16:L16"/>
    <mergeCell ref="N16:U16"/>
    <mergeCell ref="U42:V42"/>
    <mergeCell ref="W42:X42"/>
    <mergeCell ref="Y42:Z42"/>
    <mergeCell ref="U44:V44"/>
    <mergeCell ref="W44:X44"/>
    <mergeCell ref="Y44:Z44"/>
    <mergeCell ref="Q38:T38"/>
    <mergeCell ref="Q39:T39"/>
    <mergeCell ref="Q40:T40"/>
    <mergeCell ref="Q41:T41"/>
    <mergeCell ref="Q42:T42"/>
    <mergeCell ref="Q43:T43"/>
    <mergeCell ref="AA36:AB36"/>
    <mergeCell ref="U37:V37"/>
    <mergeCell ref="W37:X37"/>
    <mergeCell ref="Y37:Z37"/>
    <mergeCell ref="AA37:AB37"/>
    <mergeCell ref="U41:V41"/>
    <mergeCell ref="W41:X41"/>
    <mergeCell ref="Y41:Z41"/>
    <mergeCell ref="AA41:AB41"/>
    <mergeCell ref="U43:V43"/>
    <mergeCell ref="W43:X43"/>
    <mergeCell ref="U38:V38"/>
    <mergeCell ref="W38:X38"/>
    <mergeCell ref="Y38:Z38"/>
    <mergeCell ref="AA38:AB38"/>
    <mergeCell ref="U39:V39"/>
    <mergeCell ref="W39:X39"/>
    <mergeCell ref="Y39:Z39"/>
    <mergeCell ref="U35:V35"/>
    <mergeCell ref="W35:X35"/>
    <mergeCell ref="Y35:Z35"/>
    <mergeCell ref="AA35:AB35"/>
    <mergeCell ref="U34:V34"/>
    <mergeCell ref="W34:X34"/>
    <mergeCell ref="Y34:Z34"/>
    <mergeCell ref="AA34:AB34"/>
    <mergeCell ref="A22:B22"/>
    <mergeCell ref="A23:B23"/>
    <mergeCell ref="A24:B24"/>
    <mergeCell ref="A25:B25"/>
    <mergeCell ref="A26:B26"/>
    <mergeCell ref="A33:O34"/>
    <mergeCell ref="Q33:AB33"/>
    <mergeCell ref="Q34:T34"/>
    <mergeCell ref="Q35:T35"/>
    <mergeCell ref="F11:L11"/>
    <mergeCell ref="N11:U11"/>
    <mergeCell ref="F12:L12"/>
    <mergeCell ref="N12:U12"/>
    <mergeCell ref="F13:L13"/>
    <mergeCell ref="N13:U13"/>
    <mergeCell ref="F9:L9"/>
    <mergeCell ref="N9:U9"/>
    <mergeCell ref="F10:L10"/>
    <mergeCell ref="N10:U10"/>
    <mergeCell ref="F8:L8"/>
    <mergeCell ref="N8:U8"/>
    <mergeCell ref="A1:AB1"/>
    <mergeCell ref="A3:B3"/>
    <mergeCell ref="C3:F3"/>
    <mergeCell ref="W3:AB3"/>
    <mergeCell ref="A4:B4"/>
    <mergeCell ref="C4:F4"/>
    <mergeCell ref="A5:B5"/>
    <mergeCell ref="C5:F5"/>
    <mergeCell ref="W4:AB4"/>
    <mergeCell ref="D7:Z7"/>
    <mergeCell ref="V8:Z8"/>
  </mergeCells>
  <pageMargins left="0.7" right="0.7" top="0.75" bottom="0.75" header="0.3" footer="0.3"/>
  <pageSetup scale="72" orientation="landscape" verticalDpi="1200" r:id="rId1"/>
  <headerFooter>
    <oddHeader>&amp;C&amp;"-,Italic"&amp;72&amp;K00-013Example Only
Do Not Use</oddHeader>
    <oddFooter>&amp;C&amp;K00-049Sample only - data is illustrative and not intended for official use.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71A2F03-9DA2-4CC8-A661-A51928A37315}">
          <x14:formula1>
            <xm:f>Dept!$A$2:$A$26</xm:f>
          </x14:formula1>
          <xm:sqref>Q6</xm:sqref>
        </x14:dataValidation>
        <x14:dataValidation type="list" allowBlank="1" showInputMessage="1" showErrorMessage="1" xr:uid="{E4A0B1DE-4E0A-49BB-BDDE-ADC3258363BA}">
          <x14:formula1>
            <xm:f>'Start Here'!$C$11:$C$25</xm:f>
          </x14:formula1>
          <xm:sqref>C22:C30</xm:sqref>
        </x14:dataValidation>
        <x14:dataValidation type="list" allowBlank="1" showInputMessage="1" showErrorMessage="1" xr:uid="{26718EAB-DA7F-423D-B52A-3AE603426491}">
          <x14:formula1>
            <xm:f>'Start Here'!$AA$11:$AA$19</xm:f>
          </x14:formula1>
          <xm:sqref>A22:B30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Instructions</vt:lpstr>
      <vt:lpstr>Start Here</vt:lpstr>
      <vt:lpstr>Jul</vt:lpstr>
      <vt:lpstr>Aug</vt:lpstr>
      <vt:lpstr>Sep</vt:lpstr>
      <vt:lpstr>Q1</vt:lpstr>
      <vt:lpstr>Oct</vt:lpstr>
      <vt:lpstr>Nov</vt:lpstr>
      <vt:lpstr>Dec</vt:lpstr>
      <vt:lpstr>Q2</vt:lpstr>
      <vt:lpstr>Jan</vt:lpstr>
      <vt:lpstr>Feb</vt:lpstr>
      <vt:lpstr>Mar</vt:lpstr>
      <vt:lpstr>Q3</vt:lpstr>
      <vt:lpstr>Apr</vt:lpstr>
      <vt:lpstr>May</vt:lpstr>
      <vt:lpstr>Jun</vt:lpstr>
      <vt:lpstr>Year End</vt:lpstr>
      <vt:lpstr>Dept</vt:lpstr>
      <vt:lpstr>Apr!Print_Area</vt:lpstr>
      <vt:lpstr>Aug!Print_Area</vt:lpstr>
      <vt:lpstr>Dec!Print_Area</vt:lpstr>
      <vt:lpstr>Feb!Print_Area</vt:lpstr>
      <vt:lpstr>Instructions!Print_Area</vt:lpstr>
      <vt:lpstr>Jan!Print_Area</vt:lpstr>
      <vt:lpstr>Jul!Print_Area</vt:lpstr>
      <vt:lpstr>Jun!Print_Area</vt:lpstr>
      <vt:lpstr>Mar!Print_Area</vt:lpstr>
      <vt:lpstr>May!Print_Area</vt:lpstr>
      <vt:lpstr>Nov!Print_Area</vt:lpstr>
      <vt:lpstr>Oct!Print_Area</vt:lpstr>
      <vt:lpstr>'Q1'!Print_Area</vt:lpstr>
      <vt:lpstr>'Q2'!Print_Area</vt:lpstr>
      <vt:lpstr>'Q3'!Print_Area</vt:lpstr>
      <vt:lpstr>Sep!Print_Area</vt:lpstr>
      <vt:lpstr>'Start Here'!Print_Area</vt:lpstr>
      <vt:lpstr>'Year End'!Print_Area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Soto</dc:creator>
  <cp:lastModifiedBy>Eddie Davidson</cp:lastModifiedBy>
  <cp:lastPrinted>2026-04-09T20:32:56Z</cp:lastPrinted>
  <dcterms:created xsi:type="dcterms:W3CDTF">2022-06-03T19:43:48Z</dcterms:created>
  <dcterms:modified xsi:type="dcterms:W3CDTF">2026-04-09T20:33:46Z</dcterms:modified>
</cp:coreProperties>
</file>